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ijT\Downloads\"/>
    </mc:Choice>
  </mc:AlternateContent>
  <xr:revisionPtr revIDLastSave="0" documentId="13_ncr:1_{E0D141D1-364B-48D1-B6C2-57E47C433B3F}" xr6:coauthVersionLast="47" xr6:coauthVersionMax="47" xr10:uidLastSave="{00000000-0000-0000-0000-000000000000}"/>
  <bookViews>
    <workbookView xWindow="-28920" yWindow="-120" windowWidth="29040" windowHeight="15720" xr2:uid="{BA4BEB19-4F02-4412-827B-CD10B9FEB88D}"/>
  </bookViews>
  <sheets>
    <sheet name="8-30g stock" sheetId="1" r:id="rId1"/>
  </sheets>
  <definedNames>
    <definedName name="_xlnm._FilterDatabase" localSheetId="0" hidden="1">'8-30g stock'!$A$1:$J$170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0" i="1" l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662726F-FCA7-4A6D-B6DE-007CA4D061C2}" keepAlive="1" name="Query - https://portal ct gov/-/media/doh/2024-affordable-appeals-list-for-on-line-v2 pd" description="Connection to the 'https://portal ct gov/-/media/doh/2024-affordable-appeals-list-for-on-line-v2 pd' query in the workbook." type="5" refreshedVersion="0" background="1">
    <dbPr connection="Provider=Microsoft.Mashup.OleDb.1;Data Source=$Workbook$;Location=&quot;https://portal ct gov/-/media/doh/2024-affordable-appeals-list-for-on-line-v2 pd&quot;;Extended Properties=&quot;&quot;" command="SELECT * FROM [https://portal ct gov/-/media/doh/2024-affordable-appeals-list-for-on-line-v2 pd]"/>
  </connection>
</connections>
</file>

<file path=xl/sharedStrings.xml><?xml version="1.0" encoding="utf-8"?>
<sst xmlns="http://schemas.openxmlformats.org/spreadsheetml/2006/main" count="180" uniqueCount="180">
  <si>
    <t>Ansonia</t>
  </si>
  <si>
    <t>Bloomfield</t>
  </si>
  <si>
    <t>Bridgeport</t>
  </si>
  <si>
    <t>Bristol</t>
  </si>
  <si>
    <t>Danbury</t>
  </si>
  <si>
    <t>Derby</t>
  </si>
  <si>
    <t>East Hartford</t>
  </si>
  <si>
    <t>East Windsor</t>
  </si>
  <si>
    <t>Enfield</t>
  </si>
  <si>
    <t>Groton</t>
  </si>
  <si>
    <t>Hartford</t>
  </si>
  <si>
    <t>Killingly</t>
  </si>
  <si>
    <t>Manchester</t>
  </si>
  <si>
    <t>Meriden</t>
  </si>
  <si>
    <t>Middletown</t>
  </si>
  <si>
    <t>New Britain</t>
  </si>
  <si>
    <t>New Haven</t>
  </si>
  <si>
    <t>New London</t>
  </si>
  <si>
    <t>North Canaan</t>
  </si>
  <si>
    <t>Norwalk</t>
  </si>
  <si>
    <t>Norwich</t>
  </si>
  <si>
    <t>Plainfield</t>
  </si>
  <si>
    <t>Putnam</t>
  </si>
  <si>
    <t>Stamford</t>
  </si>
  <si>
    <t>Torrington</t>
  </si>
  <si>
    <t>Vernon</t>
  </si>
  <si>
    <t>Waterbury</t>
  </si>
  <si>
    <t>West Haven</t>
  </si>
  <si>
    <t>Winchester</t>
  </si>
  <si>
    <t>Windham</t>
  </si>
  <si>
    <t>Windsor Locks</t>
  </si>
  <si>
    <t>Andover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</si>
  <si>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</si>
  <si>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</si>
  <si>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</si>
  <si>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</si>
  <si>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</si>
  <si>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</si>
  <si>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</si>
  <si>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</si>
  <si>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Bolton</t>
  </si>
  <si>
    <t>Bozrah</t>
  </si>
  <si>
    <t>Branford</t>
  </si>
  <si>
    <t>Bridgewater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</si>
  <si>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</si>
  <si>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</si>
  <si>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</si>
  <si>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</si>
  <si>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</si>
  <si>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</si>
  <si>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</si>
  <si>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</si>
  <si>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</si>
  <si>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</si>
  <si>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</si>
  <si>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</si>
  <si>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</si>
  <si>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</si>
  <si>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</si>
  <si>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</si>
  <si>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Darien</t>
  </si>
  <si>
    <t>Deep River</t>
  </si>
  <si>
    <t>Durham</t>
  </si>
  <si>
    <t>East Granby</t>
  </si>
  <si>
    <t>East Haddam</t>
  </si>
  <si>
    <t>East Hampton</t>
  </si>
  <si>
    <t>East Haven</t>
  </si>
  <si>
    <t>East Lyme</t>
  </si>
  <si>
    <t>Eastford</t>
  </si>
  <si>
    <t>Easton</t>
  </si>
  <si>
    <t>Ellington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</si>
  <si>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</si>
  <si>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</si>
  <si>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</si>
  <si>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</si>
  <si>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</si>
  <si>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</si>
  <si>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</si>
  <si>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</si>
  <si>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</si>
  <si>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</si>
  <si>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</si>
  <si>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</si>
  <si>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</si>
  <si>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</si>
  <si>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</si>
  <si>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</si>
  <si>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</si>
  <si>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Killingworth</t>
  </si>
  <si>
    <t>Lebanon</t>
  </si>
  <si>
    <t>Ledyard</t>
  </si>
  <si>
    <t>Lisbon</t>
  </si>
  <si>
    <t>Litchfield</t>
  </si>
  <si>
    <t>Lyme</t>
  </si>
  <si>
    <t>Madison</t>
  </si>
  <si>
    <t>Mansfield</t>
  </si>
  <si>
    <t>Marlborough</t>
  </si>
  <si>
    <t>Middlebury</t>
  </si>
  <si>
    <t>Middlefield</t>
  </si>
  <si>
    <t>Milford</t>
  </si>
  <si>
    <t>Monroe</t>
  </si>
  <si>
    <t>Montville</t>
  </si>
  <si>
    <t>Morris</t>
  </si>
  <si>
    <t>Naugatuck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</si>
  <si>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</si>
  <si>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</si>
  <si>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</si>
  <si>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</si>
  <si>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</si>
  <si>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</si>
  <si>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</si>
  <si>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</si>
  <si>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Haven</t>
  </si>
  <si>
    <t>North Stonington</t>
  </si>
  <si>
    <t>Old Lyme</t>
  </si>
  <si>
    <t>Old Saybrook</t>
  </si>
  <si>
    <t>Orange</t>
  </si>
  <si>
    <t>Oxford</t>
  </si>
  <si>
    <t>Plainville</t>
  </si>
  <si>
    <t>Plymouth</t>
  </si>
  <si>
    <t>Pomfret</t>
  </si>
  <si>
    <t>Portland</t>
  </si>
  <si>
    <t>Preston</t>
  </si>
  <si>
    <t>Prospect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</si>
  <si>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</si>
  <si>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</si>
  <si>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</si>
  <si>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</si>
  <si>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</si>
  <si>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</si>
  <si>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</si>
  <si>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</si>
  <si>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</si>
  <si>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</si>
  <si>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</si>
  <si>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</si>
  <si>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</si>
  <si>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</si>
  <si>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</si>
  <si>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</si>
  <si>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</si>
  <si>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</si>
  <si>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</si>
  <si>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</si>
  <si>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</si>
  <si>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</si>
  <si>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</si>
  <si>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</si>
  <si>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</si>
  <si>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Trumbull</t>
  </si>
  <si>
    <t>Union</t>
  </si>
  <si>
    <t>Voluntown</t>
  </si>
  <si>
    <t>Wallingford</t>
  </si>
  <si>
    <t>Warren</t>
  </si>
  <si>
    <t>Washington</t>
  </si>
  <si>
    <t>Waterford</t>
  </si>
  <si>
    <t>Watertown</t>
  </si>
  <si>
    <t>West Hartford</t>
  </si>
  <si>
    <t>Westbrook</t>
  </si>
  <si>
    <t>Weston</t>
  </si>
  <si>
    <t>Westport</t>
  </si>
  <si>
    <t>Wethersfield</t>
  </si>
  <si>
    <t>Willington</t>
  </si>
  <si>
    <t>Wilton</t>
  </si>
  <si>
    <t>Windsor</t>
  </si>
  <si>
    <t>Wolcott</t>
  </si>
  <si>
    <t>Woodbridge</t>
  </si>
  <si>
    <t>Woodbury</t>
  </si>
  <si>
    <t>Woodstock</t>
  </si>
  <si>
    <t xml:space="preserve">Municipality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</si>
  <si>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</si>
  <si>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</si>
  <si>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</si>
  <si>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</si>
  <si>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</si>
  <si>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</si>
  <si>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</si>
  <si>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</si>
  <si>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</si>
  <si>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Percent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</si>
</sst>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8"/>
      <name val="Calibri"/>
      <family val="2"/>
      <scheme val="minor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0"/>
      <color rgb="FF000000"/>
      <name val="Times New Roman"/>
      <charset val="204"/>
    </font>
    <font>
      <sz val="10"/>
      <color rgb="FF000000"/>
      <name val="Arial Narrow"/>
      <family val="2"/>
    </font>
    <font>
      <b/>
      <sz val="10"/>
      <color theme="4"/>
      <name val="Arial Narrow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3" fontId="1" fillId="0" borderId="1" xfId="0" applyNumberFormat="1" applyFont="1" applyBorder="1"/>
    <xf numFmtId="0" fontId="1" fillId="2" borderId="1" xfId="0" applyFont="1" applyFill="1" applyBorder="1"/>
    <xf numFmtId="0" fontId="1" fillId="0" borderId="1" xfId="0" applyFont="1" applyFill="1" applyBorder="1"/>
    <xf numFmtId="0" fontId="1" fillId="0" borderId="3" xfId="0" applyFont="1" applyFill="1" applyBorder="1"/>
    <xf numFmtId="3" fontId="1" fillId="0" borderId="1" xfId="0" applyNumberFormat="1" applyFont="1" applyFill="1" applyBorder="1"/>
    <xf numFmtId="3" fontId="1" fillId="0" borderId="2" xfId="0" applyNumberFormat="1" applyFont="1" applyFill="1" applyBorder="1"/>
    <xf numFmtId="0" fontId="1" fillId="0" borderId="2" xfId="0" applyFont="1" applyFill="1" applyBorder="1"/>
    <xf numFmtId="0" fontId="4" fillId="0" borderId="2" xfId="0" applyFont="1" applyBorder="1" applyAlignment="1" applyProtection="1">
      <alignment horizontal="left" vertical="top" wrapText="1"/>
      <protection locked="0"/>
    </xf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top" wrapText="1"/>
      <protection locked="0"/>
    </xf>
    <xf numFmtId="164" fontId="8" fillId="0" borderId="10" xfId="5" applyNumberFormat="1" applyFont="1" applyBorder="1" applyAlignment="1">
      <alignment horizontal="right" vertical="top" shrinkToFit="1"/>
    </xf>
    <xf numFmtId="0" fontId="6" fillId="3" borderId="1" xfId="0" applyFont="1" applyFill="1" applyBorder="1" applyAlignment="1">
      <alignment horizontal="center" vertical="center" wrapText="1"/>
    </xf>
    <xf numFmtId="164" fontId="8" fillId="0" borderId="1" xfId="5" applyNumberFormat="1" applyFont="1" applyBorder="1" applyAlignment="1">
      <alignment horizontal="right" vertical="top" shrinkToFi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10" fontId="1" fillId="0" borderId="1" xfId="7" applyNumberFormat="1" applyFont="1" applyBorder="1"/>
    <xf numFmtId="164" fontId="1" fillId="0" borderId="1" xfId="7" applyNumberFormat="1" applyFont="1" applyBorder="1"/>
    <xf numFmtId="164" fontId="8" fillId="4" borderId="1" xfId="5" applyNumberFormat="1" applyFont="1" applyFill="1" applyBorder="1" applyAlignment="1">
      <alignment horizontal="right" vertical="top" shrinkToFit="1"/>
    </xf>
  </cellXfs>
  <cellStyles count="8">
    <cellStyle name="Comma 2" xfId="2" xr:uid="{25A73B4F-A230-4302-A7B6-A899ADCEE1A1}"/>
    <cellStyle name="Comma 3" xfId="4" xr:uid="{CD8AD143-9727-40AC-8627-26302F65803B}"/>
    <cellStyle name="Normal" xfId="0" builtinId="0"/>
    <cellStyle name="Normal 2" xfId="1" xr:uid="{933D9332-DDF1-4D7E-912F-BE8A6B068F19}"/>
    <cellStyle name="Normal 3" xfId="3" xr:uid="{11B1A413-3BD6-47AF-925F-837DCC0E1B92}"/>
    <cellStyle name="Normal 4" xfId="5" xr:uid="{1174CD91-C980-4C72-A7C8-6E43683544EE}"/>
    <cellStyle name="Normal 5" xfId="6" xr:uid="{17B04D8B-BCD7-4ADD-88F6-554F60D1956F}"/>
    <cellStyle name="Percent" xfId="7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164" formatCode="0.0%"/>
      <alignment horizontal="right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164" formatCode="0.0%"/>
      <alignment horizontal="right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4" formatCode="0.0%"/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4" formatCode="0.0%"/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4" formatCode="0.0%"/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4" formatCode="0.0%"/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4" formatCode="0.0%"/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C9FF20-A093-4930-94D0-7C402B0714F5}" name="Table1" displayName="Table1" ref="A1:J170" totalsRowShown="0" headerRowDxfId="14" dataDxfId="12" headerRowBorderDxfId="13" tableBorderDxfId="11" totalsRowBorderDxfId="10">
  <autoFilter ref="A1:J170" xr:uid="{EED922CC-6C4C-46AF-9554-BE4B89673708}"/>
  <sortState xmlns:xlrd2="http://schemas.microsoft.com/office/spreadsheetml/2017/richdata2" ref="A2:J170">
    <sortCondition ref="A1:A170"/>
  </sortState>
  <tableColumns count="10">
    <tableColumn id="1" xr3:uid="{D4F6EECE-8DF1-43C2-97E6-E304ECD9E209}" name="Municipality " dataDxfId="9"/>
    <tableColumn id="7" xr3:uid="{E49A0A96-D83F-454A-913C-D2C231007154}" name="2015" dataDxfId="8"/>
    <tableColumn id="8" xr3:uid="{7B66A056-A3A2-48F4-B713-C7734FC97663}" name="2016" dataDxfId="7"/>
    <tableColumn id="9" xr3:uid="{92582214-8D97-467B-91C8-710FC6DA2AF9}" name="2017" dataDxfId="6"/>
    <tableColumn id="10" xr3:uid="{CED39AE9-03F3-492B-888A-A28B3CB09C8B}" name="2018" dataDxfId="5"/>
    <tableColumn id="11" xr3:uid="{7A8B72F7-4CB5-4710-B76A-5A75520AA13B}" name="2019" dataDxfId="4"/>
    <tableColumn id="12" xr3:uid="{637F046F-F0C4-422C-8D78-59B1793CDC89}" name="2020" dataDxfId="3"/>
    <tableColumn id="15" xr3:uid="{2A43ECCB-9C11-4026-88F0-969EB9B5C732}" name="2021" dataDxfId="2"/>
    <tableColumn id="14" xr3:uid="{372CC990-F1B6-4915-AC5D-7C39ED7666FD}" name="2022" dataDxfId="1" dataCellStyle="Normal 4"/>
    <tableColumn id="16" xr3:uid="{3A329148-45C9-41E1-BD09-6B8BF47DF57B}" name="2023" dataDxfId="0" dataCellStyle="Normal 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01A9-6076-41CF-A223-6D1B022159F5}">
  <dimension ref="A1:BU173"/>
  <sheetViews>
    <sheetView tabSelected="1" topLeftCell="A7" zoomScaleNormal="100" workbookViewId="0">
      <selection activeCell="K12" sqref="K12"/>
    </sheetView>
  </sheetViews>
  <sheetFormatPr defaultColWidth="9.140625" defaultRowHeight="12.75" x14ac:dyDescent="0.2"/>
  <cols>
    <col min="1" max="1" width="15.85546875" style="1" customWidth="1"/>
    <col min="2" max="2" width="8.7109375" style="1" customWidth="1"/>
    <col min="3" max="3" width="8.7109375" style="6" customWidth="1"/>
    <col min="4" max="6" width="8.7109375" style="1" customWidth="1"/>
    <col min="7" max="11" width="8.7109375" style="6" customWidth="1"/>
    <col min="12" max="12" width="17.140625" style="6" customWidth="1"/>
    <col min="13" max="16384" width="9.140625" style="1"/>
  </cols>
  <sheetData>
    <row r="1" spans="1:73" s="2" customFormat="1" ht="48" customHeight="1" x14ac:dyDescent="0.25">
      <c r="A1" s="18" t="s">
        <v>169</v>
      </c>
      <c r="B1" s="19" t="s">
        <v>170</v>
      </c>
      <c r="C1" s="20" t="s">
        <v>171</v>
      </c>
      <c r="D1" s="20" t="s">
        <v>172</v>
      </c>
      <c r="E1" s="20" t="s">
        <v>173</v>
      </c>
      <c r="F1" s="20" t="s">
        <v>174</v>
      </c>
      <c r="G1" s="19" t="s">
        <v>175</v>
      </c>
      <c r="H1" s="21" t="s">
        <v>176</v>
      </c>
      <c r="I1" s="21" t="s">
        <v>177</v>
      </c>
      <c r="J1" s="24" t="s">
        <v>178</v>
      </c>
      <c r="K1" s="24">
        <v>2024</v>
      </c>
      <c r="L1" s="24" t="s">
        <v>179</v>
      </c>
    </row>
    <row r="2" spans="1:73" ht="12" customHeight="1" x14ac:dyDescent="0.2">
      <c r="A2" s="11" t="s">
        <v>31</v>
      </c>
      <c r="B2" s="12">
        <v>4.1761579347000762E-2</v>
      </c>
      <c r="C2" s="13">
        <v>3.0372057706909643E-2</v>
      </c>
      <c r="D2" s="12">
        <v>3.1890660592255128E-2</v>
      </c>
      <c r="E2" s="13">
        <v>3.4168564920273349E-2</v>
      </c>
      <c r="F2" s="12">
        <v>3.644646924829157E-2</v>
      </c>
      <c r="G2" s="12">
        <v>3.8724373576309798E-2</v>
      </c>
      <c r="H2" s="14">
        <v>4.1002277904328019E-2</v>
      </c>
      <c r="I2" s="23">
        <v>3.9483675018982534E-2</v>
      </c>
      <c r="J2" s="25">
        <v>3.8519637462235648E-2</v>
      </c>
      <c r="K2" s="30">
        <v>4.3099999999999999E-2</v>
      </c>
      <c r="L2" s="29">
        <f>(K2-Table1[[#This Row],[2015]])</f>
        <v>1.3384206529992379E-3</v>
      </c>
      <c r="M2" s="28"/>
    </row>
    <row r="3" spans="1:73" ht="12" customHeight="1" x14ac:dyDescent="0.2">
      <c r="A3" s="22" t="s">
        <v>0</v>
      </c>
      <c r="B3" s="12">
        <v>0.14224349533627884</v>
      </c>
      <c r="C3" s="13">
        <v>0.13721158566519392</v>
      </c>
      <c r="D3" s="12">
        <v>0.14359351988217967</v>
      </c>
      <c r="E3" s="13">
        <v>0.151816396661757</v>
      </c>
      <c r="F3" s="12">
        <v>0.15341188021600394</v>
      </c>
      <c r="G3" s="12">
        <v>0.15463917525773196</v>
      </c>
      <c r="H3" s="14">
        <v>0.15991654393716248</v>
      </c>
      <c r="I3" s="23">
        <v>0.14457535591556211</v>
      </c>
      <c r="J3" s="25">
        <v>0.14647087857847976</v>
      </c>
      <c r="K3" s="25">
        <v>0.1489</v>
      </c>
      <c r="L3" s="29">
        <f>(K3-Table1[[#This Row],[2015]])</f>
        <v>6.6565046637211689E-3</v>
      </c>
      <c r="M3" s="28"/>
    </row>
    <row r="4" spans="1:73" ht="12" customHeight="1" x14ac:dyDescent="0.2">
      <c r="A4" s="11" t="s">
        <v>32</v>
      </c>
      <c r="B4" s="12">
        <v>4.1513399894902783E-2</v>
      </c>
      <c r="C4" s="13">
        <v>3.5207566999474513E-2</v>
      </c>
      <c r="D4" s="12">
        <v>3.415659485023647E-2</v>
      </c>
      <c r="E4" s="13">
        <v>3.3631108775617445E-2</v>
      </c>
      <c r="F4" s="12">
        <v>3.5207566999474513E-2</v>
      </c>
      <c r="G4" s="12">
        <v>3.5733053074093538E-2</v>
      </c>
      <c r="H4" s="14">
        <v>3.3631108775617445E-2</v>
      </c>
      <c r="I4" s="23">
        <v>3.2580136626379402E-2</v>
      </c>
      <c r="J4" s="25">
        <v>3.2241289651586062E-2</v>
      </c>
      <c r="K4" s="30">
        <v>3.2800000000000003E-2</v>
      </c>
      <c r="L4" s="29">
        <f>(K4-Table1[[#This Row],[2015]])</f>
        <v>-8.7133998949027805E-3</v>
      </c>
      <c r="M4" s="28"/>
    </row>
    <row r="5" spans="1:73" s="5" customFormat="1" ht="12" customHeight="1" x14ac:dyDescent="0.2">
      <c r="A5" s="11" t="s">
        <v>33</v>
      </c>
      <c r="B5" s="12">
        <v>3.8300175937203952E-2</v>
      </c>
      <c r="C5" s="13">
        <v>3.8300175937203952E-2</v>
      </c>
      <c r="D5" s="12">
        <v>3.8841521180132628E-2</v>
      </c>
      <c r="E5" s="13">
        <v>3.9382866423061311E-2</v>
      </c>
      <c r="F5" s="12">
        <v>4.0600893219650831E-2</v>
      </c>
      <c r="G5" s="12">
        <v>4.1142238462579507E-2</v>
      </c>
      <c r="H5" s="14">
        <v>4.0871565841115169E-2</v>
      </c>
      <c r="I5" s="23">
        <v>4.0465556908918662E-2</v>
      </c>
      <c r="J5" s="25">
        <v>3.9025022688966682E-2</v>
      </c>
      <c r="K5" s="25">
        <v>4.1500000000000002E-2</v>
      </c>
      <c r="L5" s="29">
        <f>(K5-Table1[[#This Row],[2015]])</f>
        <v>3.19982406279605E-3</v>
      </c>
      <c r="M5" s="28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s="5" customFormat="1" ht="12" customHeight="1" x14ac:dyDescent="0.2">
      <c r="A6" s="11" t="s">
        <v>34</v>
      </c>
      <c r="B6" s="12">
        <v>1.2586532410320957E-2</v>
      </c>
      <c r="C6" s="13">
        <v>1.2586532410320957E-2</v>
      </c>
      <c r="D6" s="12">
        <v>1.44745122718691E-2</v>
      </c>
      <c r="E6" s="13">
        <v>1.3845185651353053E-2</v>
      </c>
      <c r="F6" s="12">
        <v>1.6362492133417242E-2</v>
      </c>
      <c r="G6" s="12">
        <v>1.8250471994965389E-2</v>
      </c>
      <c r="H6" s="14">
        <v>1.6362492133417242E-2</v>
      </c>
      <c r="I6" s="23">
        <v>1.6362492133417242E-2</v>
      </c>
      <c r="J6" s="25">
        <v>1.7879948914431672E-2</v>
      </c>
      <c r="K6" s="30">
        <v>1.9800000000000002E-2</v>
      </c>
      <c r="L6" s="29">
        <f>(K6-Table1[[#This Row],[2015]])</f>
        <v>7.2134675896790446E-3</v>
      </c>
      <c r="M6" s="28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ht="12" customHeight="1" x14ac:dyDescent="0.2">
      <c r="A7" s="11" t="s">
        <v>35</v>
      </c>
      <c r="B7" s="12">
        <v>1.634117178158629E-2</v>
      </c>
      <c r="C7" s="13">
        <v>1.4746911119968115E-2</v>
      </c>
      <c r="D7" s="12">
        <v>1.5942606616181746E-2</v>
      </c>
      <c r="E7" s="13">
        <v>1.7138302112395375E-2</v>
      </c>
      <c r="F7" s="12">
        <v>1.9529693104822637E-2</v>
      </c>
      <c r="G7" s="12">
        <v>1.9928258270227182E-2</v>
      </c>
      <c r="H7" s="14">
        <v>1.6739736946990835E-2</v>
      </c>
      <c r="I7" s="23">
        <v>1.5544041450777202E-2</v>
      </c>
      <c r="J7" s="25">
        <v>1.871657754010695E-2</v>
      </c>
      <c r="K7" s="25">
        <v>2.5600000000000001E-2</v>
      </c>
      <c r="L7" s="29">
        <f>(K7-Table1[[#This Row],[2015]])</f>
        <v>9.2588282184137109E-3</v>
      </c>
      <c r="M7" s="28"/>
    </row>
    <row r="8" spans="1:73" s="5" customFormat="1" ht="12" customHeight="1" x14ac:dyDescent="0.2">
      <c r="A8" s="11" t="s">
        <v>36</v>
      </c>
      <c r="B8" s="12">
        <v>8.8329238329238335E-2</v>
      </c>
      <c r="C8" s="13">
        <v>8.7837837837837843E-2</v>
      </c>
      <c r="D8" s="12">
        <v>8.955773955773956E-2</v>
      </c>
      <c r="E8" s="13">
        <v>9.2260442260442263E-2</v>
      </c>
      <c r="F8" s="12">
        <v>9.3120393120393122E-2</v>
      </c>
      <c r="G8" s="12">
        <v>9.238329238329239E-2</v>
      </c>
      <c r="H8" s="14">
        <v>9.0171990171990166E-2</v>
      </c>
      <c r="I8" s="23">
        <v>8.7960687960687955E-2</v>
      </c>
      <c r="J8" s="25">
        <v>8.4470890211177221E-2</v>
      </c>
      <c r="K8" s="30">
        <v>9.8199999999999996E-2</v>
      </c>
      <c r="L8" s="29">
        <f>(K8-Table1[[#This Row],[2015]])</f>
        <v>9.8707616707616602E-3</v>
      </c>
      <c r="M8" s="2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ht="12" customHeight="1" x14ac:dyDescent="0.2">
      <c r="A9" s="11" t="s">
        <v>37</v>
      </c>
      <c r="B9" s="12">
        <v>3.4246575342465752E-3</v>
      </c>
      <c r="C9" s="13">
        <v>4.8923679060665359E-3</v>
      </c>
      <c r="D9" s="12">
        <v>5.8708414872798431E-3</v>
      </c>
      <c r="E9" s="13">
        <v>5.8708414872798431E-3</v>
      </c>
      <c r="F9" s="12">
        <v>6.8493150684931503E-3</v>
      </c>
      <c r="G9" s="12">
        <v>7.3385518590998039E-3</v>
      </c>
      <c r="H9" s="14">
        <v>6.3600782778864967E-3</v>
      </c>
      <c r="I9" s="23">
        <v>4.8923679060665359E-3</v>
      </c>
      <c r="J9" s="25">
        <v>5.3948013732221679E-3</v>
      </c>
      <c r="K9" s="25">
        <v>5.8999999999999999E-3</v>
      </c>
      <c r="L9" s="29">
        <f>(K9-Table1[[#This Row],[2015]])</f>
        <v>2.4753424657534247E-3</v>
      </c>
      <c r="M9" s="28"/>
    </row>
    <row r="10" spans="1:73" ht="12" customHeight="1" x14ac:dyDescent="0.2">
      <c r="A10" s="11" t="s">
        <v>38</v>
      </c>
      <c r="B10" s="12">
        <v>5.0615595075239397E-2</v>
      </c>
      <c r="C10" s="13">
        <v>4.6648426812585499E-2</v>
      </c>
      <c r="D10" s="12">
        <v>4.9794801641586867E-2</v>
      </c>
      <c r="E10" s="13">
        <v>5.8549931600547195E-2</v>
      </c>
      <c r="F10" s="12">
        <v>5.6634746922024623E-2</v>
      </c>
      <c r="G10" s="12">
        <v>6.2790697674418611E-2</v>
      </c>
      <c r="H10" s="14">
        <v>6.0328317373461011E-2</v>
      </c>
      <c r="I10" s="23">
        <v>5.868673050615595E-2</v>
      </c>
      <c r="J10" s="25">
        <v>5.2380952380952382E-2</v>
      </c>
      <c r="K10" s="30">
        <v>5.2999999999999999E-2</v>
      </c>
      <c r="L10" s="29">
        <f>(K10-Table1[[#This Row],[2015]])</f>
        <v>2.3844049247606011E-3</v>
      </c>
      <c r="M10" s="28"/>
    </row>
    <row r="11" spans="1:73" ht="12" customHeight="1" x14ac:dyDescent="0.2">
      <c r="A11" s="11" t="s">
        <v>39</v>
      </c>
      <c r="B11" s="12">
        <v>1.650793650793651E-2</v>
      </c>
      <c r="C11" s="13">
        <v>1.7777777777777778E-2</v>
      </c>
      <c r="D11" s="12">
        <v>1.8412698412698412E-2</v>
      </c>
      <c r="E11" s="13">
        <v>2.0317460317460317E-2</v>
      </c>
      <c r="F11" s="12">
        <v>2.1587301587301589E-2</v>
      </c>
      <c r="G11" s="12">
        <v>2.0952380952380951E-2</v>
      </c>
      <c r="H11" s="14">
        <v>1.8412698412698412E-2</v>
      </c>
      <c r="I11" s="23">
        <v>1.7777777777777778E-2</v>
      </c>
      <c r="J11" s="25">
        <v>1.7445482866043614E-2</v>
      </c>
      <c r="K11" s="25">
        <v>1.9300000000000001E-2</v>
      </c>
      <c r="L11" s="29">
        <f>(K11-Table1[[#This Row],[2015]])</f>
        <v>2.7920634920634915E-3</v>
      </c>
      <c r="M11" s="28"/>
    </row>
    <row r="12" spans="1:73" s="5" customFormat="1" ht="12" customHeight="1" x14ac:dyDescent="0.2">
      <c r="A12" s="22" t="s">
        <v>1</v>
      </c>
      <c r="B12" s="12">
        <v>0.11187493070185164</v>
      </c>
      <c r="C12" s="13">
        <v>0.10821598846878812</v>
      </c>
      <c r="D12" s="12">
        <v>0.1065528329083047</v>
      </c>
      <c r="E12" s="13">
        <v>0.10877037365561593</v>
      </c>
      <c r="F12" s="12">
        <v>0.11065528329083046</v>
      </c>
      <c r="G12" s="12">
        <v>0.1114314225523894</v>
      </c>
      <c r="H12" s="14">
        <v>0.10987914402927154</v>
      </c>
      <c r="I12" s="23">
        <v>0.11132054551502384</v>
      </c>
      <c r="J12" s="25">
        <v>0.10651435628280334</v>
      </c>
      <c r="K12" s="30">
        <v>0.1123</v>
      </c>
      <c r="L12" s="29">
        <f>(K12-Table1[[#This Row],[2015]])</f>
        <v>4.2506929814835337E-4</v>
      </c>
      <c r="M12" s="2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ht="12" customHeight="1" x14ac:dyDescent="0.2">
      <c r="A13" s="11" t="s">
        <v>40</v>
      </c>
      <c r="B13" s="12">
        <v>1.2406947890818859E-2</v>
      </c>
      <c r="C13" s="13">
        <v>9.9255583126550868E-3</v>
      </c>
      <c r="D13" s="12">
        <v>1.3895781637717122E-2</v>
      </c>
      <c r="E13" s="13">
        <v>1.2903225806451613E-2</v>
      </c>
      <c r="F13" s="12">
        <v>1.4392059553349877E-2</v>
      </c>
      <c r="G13" s="12">
        <v>1.488833746898263E-2</v>
      </c>
      <c r="H13" s="14">
        <v>1.5384615384615385E-2</v>
      </c>
      <c r="I13" s="23">
        <v>1.3895781637717122E-2</v>
      </c>
      <c r="J13" s="25">
        <v>1.7114914425427872E-2</v>
      </c>
      <c r="K13" s="25">
        <v>1.8599999999999998E-2</v>
      </c>
      <c r="L13" s="29">
        <f>(K13-Table1[[#This Row],[2015]])</f>
        <v>6.1930521091811391E-3</v>
      </c>
      <c r="M13" s="28"/>
    </row>
    <row r="14" spans="1:73" ht="12" customHeight="1" x14ac:dyDescent="0.2">
      <c r="A14" s="11" t="s">
        <v>41</v>
      </c>
      <c r="B14" s="12">
        <v>3.1161473087818695E-2</v>
      </c>
      <c r="C14" s="13">
        <v>3.1161473087818695E-2</v>
      </c>
      <c r="D14" s="12">
        <v>3.39943342776204E-2</v>
      </c>
      <c r="E14" s="13">
        <v>3.0217186024551465E-2</v>
      </c>
      <c r="F14" s="12">
        <v>3.1161473087818695E-2</v>
      </c>
      <c r="G14" s="12">
        <v>3.1161473087818695E-2</v>
      </c>
      <c r="H14" s="14">
        <v>2.8328611898016998E-2</v>
      </c>
      <c r="I14" s="23">
        <v>2.5495750708215296E-2</v>
      </c>
      <c r="J14" s="25">
        <v>2.2988505747126436E-2</v>
      </c>
      <c r="K14" s="30">
        <v>2.4799999999999999E-2</v>
      </c>
      <c r="L14" s="29">
        <f>(K14-Table1[[#This Row],[2015]])</f>
        <v>-6.3614730878186962E-3</v>
      </c>
      <c r="M14" s="28"/>
    </row>
    <row r="15" spans="1:73" ht="12" customHeight="1" x14ac:dyDescent="0.2">
      <c r="A15" s="11" t="s">
        <v>42</v>
      </c>
      <c r="B15" s="12">
        <v>3.4640709991411396E-2</v>
      </c>
      <c r="C15" s="13">
        <v>3.2278843401087887E-2</v>
      </c>
      <c r="D15" s="12">
        <v>3.2350415115946177E-2</v>
      </c>
      <c r="E15" s="13">
        <v>3.2064128256513023E-2</v>
      </c>
      <c r="F15" s="12">
        <v>3.3567134268537073E-2</v>
      </c>
      <c r="G15" s="12">
        <v>3.4998568565702833E-2</v>
      </c>
      <c r="H15" s="14">
        <v>3.413970798740338E-2</v>
      </c>
      <c r="I15" s="23">
        <v>3.192098482679645E-2</v>
      </c>
      <c r="J15" s="25">
        <v>3.1029619181946404E-2</v>
      </c>
      <c r="K15" s="25">
        <v>3.2899999999999999E-2</v>
      </c>
      <c r="L15" s="29">
        <f>(K15-Table1[[#This Row],[2015]])</f>
        <v>-1.7407099914113974E-3</v>
      </c>
      <c r="M15" s="28"/>
    </row>
    <row r="16" spans="1:73" ht="12" customHeight="1" x14ac:dyDescent="0.2">
      <c r="A16" s="22" t="s">
        <v>2</v>
      </c>
      <c r="B16" s="12">
        <v>0.1988879534133165</v>
      </c>
      <c r="C16" s="13">
        <v>0.1982038869010033</v>
      </c>
      <c r="D16" s="12">
        <v>0.20136111695783343</v>
      </c>
      <c r="E16" s="13">
        <v>0.20334315582684348</v>
      </c>
      <c r="F16" s="12">
        <v>0.20400968217217427</v>
      </c>
      <c r="G16" s="12">
        <v>0.20657054655160317</v>
      </c>
      <c r="H16" s="14">
        <v>0.2128323861643163</v>
      </c>
      <c r="I16" s="23">
        <v>0.21223602048691503</v>
      </c>
      <c r="J16" s="25">
        <v>0.20678058226042056</v>
      </c>
      <c r="K16" s="30">
        <v>0.2104</v>
      </c>
      <c r="L16" s="29">
        <f>(K16-Table1[[#This Row],[2015]])</f>
        <v>1.1512046586683505E-2</v>
      </c>
      <c r="M16" s="28"/>
    </row>
    <row r="17" spans="1:73" s="5" customFormat="1" ht="12" customHeight="1" x14ac:dyDescent="0.2">
      <c r="A17" s="11" t="s">
        <v>43</v>
      </c>
      <c r="B17" s="12">
        <v>4.5402951191827468E-3</v>
      </c>
      <c r="C17" s="13">
        <v>4.5402951191827468E-3</v>
      </c>
      <c r="D17" s="12">
        <v>3.4052213393870601E-3</v>
      </c>
      <c r="E17" s="13">
        <v>1.1350737797956867E-3</v>
      </c>
      <c r="F17" s="12">
        <v>1.1350737797956867E-3</v>
      </c>
      <c r="G17" s="12">
        <v>2.8376844494892167E-2</v>
      </c>
      <c r="H17" s="14">
        <v>1.1350737797956867E-3</v>
      </c>
      <c r="I17" s="23">
        <v>1.1350737797956867E-3</v>
      </c>
      <c r="J17" s="25">
        <v>1.1587485515643105E-3</v>
      </c>
      <c r="K17" s="25">
        <v>2.3E-3</v>
      </c>
      <c r="L17" s="29">
        <f>(K17-Table1[[#This Row],[2015]])</f>
        <v>-2.2402951191827468E-3</v>
      </c>
      <c r="M17" s="2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12" customHeight="1" x14ac:dyDescent="0.2">
      <c r="A18" s="22" t="s">
        <v>3</v>
      </c>
      <c r="B18" s="12">
        <v>0.14216430343193515</v>
      </c>
      <c r="C18" s="13">
        <v>0.1366480322831439</v>
      </c>
      <c r="D18" s="12">
        <v>0.13964681055866129</v>
      </c>
      <c r="E18" s="13">
        <v>0.13350116619155158</v>
      </c>
      <c r="F18" s="12">
        <v>0.14416348894894673</v>
      </c>
      <c r="G18" s="12">
        <v>0.14786568435082004</v>
      </c>
      <c r="H18" s="14">
        <v>0.14760653067268892</v>
      </c>
      <c r="I18" s="23">
        <v>0.14564436710969605</v>
      </c>
      <c r="J18" s="25">
        <v>0.14590290264577446</v>
      </c>
      <c r="K18" s="30">
        <v>0.14699999999999999</v>
      </c>
      <c r="L18" s="29">
        <f>(K18-Table1[[#This Row],[2015]])</f>
        <v>4.8356965680648456E-3</v>
      </c>
      <c r="M18" s="28"/>
    </row>
    <row r="19" spans="1:73" s="5" customFormat="1" ht="12" customHeight="1" x14ac:dyDescent="0.2">
      <c r="A19" s="11" t="s">
        <v>44</v>
      </c>
      <c r="B19" s="12">
        <v>3.367875647668394E-2</v>
      </c>
      <c r="C19" s="13">
        <v>3.9012496190185916E-2</v>
      </c>
      <c r="D19" s="12">
        <v>5.1356293812861935E-2</v>
      </c>
      <c r="E19" s="13">
        <v>5.364218226150564E-2</v>
      </c>
      <c r="F19" s="12">
        <v>5.5775678146906434E-2</v>
      </c>
      <c r="G19" s="12">
        <v>5.6232855836635169E-2</v>
      </c>
      <c r="H19" s="14">
        <v>5.3489789698262721E-2</v>
      </c>
      <c r="I19" s="23">
        <v>5.684242608960683E-2</v>
      </c>
      <c r="J19" s="25">
        <v>5.213603147835863E-2</v>
      </c>
      <c r="K19" s="25">
        <v>5.21E-2</v>
      </c>
      <c r="L19" s="29">
        <f>(K19-Table1[[#This Row],[2015]])</f>
        <v>1.8421243523316061E-2</v>
      </c>
      <c r="M19" s="2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s="5" customFormat="1" ht="12" customHeight="1" x14ac:dyDescent="0.2">
      <c r="A20" s="11" t="s">
        <v>45</v>
      </c>
      <c r="B20" s="12">
        <v>0.1106646058732612</v>
      </c>
      <c r="C20" s="13">
        <v>0.10695517774343122</v>
      </c>
      <c r="D20" s="12">
        <v>0.1054095826893354</v>
      </c>
      <c r="E20" s="13">
        <v>9.6136012364760437E-2</v>
      </c>
      <c r="F20" s="12">
        <v>8.2843894899536322E-2</v>
      </c>
      <c r="G20" s="12">
        <v>8.12982998454405E-2</v>
      </c>
      <c r="H20" s="14">
        <v>9.428129829984544E-2</v>
      </c>
      <c r="I20" s="23">
        <v>8.5625965996908804E-2</v>
      </c>
      <c r="J20" s="25">
        <v>8.0490724117295034E-2</v>
      </c>
      <c r="K20" s="30">
        <v>8.14E-2</v>
      </c>
      <c r="L20" s="29">
        <f>(K20-Table1[[#This Row],[2015]])</f>
        <v>-2.9264605873261199E-2</v>
      </c>
      <c r="M20" s="2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s="5" customFormat="1" ht="12" customHeight="1" x14ac:dyDescent="0.2">
      <c r="A21" s="11" t="s">
        <v>46</v>
      </c>
      <c r="B21" s="12">
        <v>1.9474771318973148E-2</v>
      </c>
      <c r="C21" s="13">
        <v>2.1245205075243436E-2</v>
      </c>
      <c r="D21" s="12">
        <v>1.8589554440838006E-2</v>
      </c>
      <c r="E21" s="13">
        <v>1.8884626733549719E-2</v>
      </c>
      <c r="F21" s="12">
        <v>2.095013278253172E-2</v>
      </c>
      <c r="G21" s="12">
        <v>2.1835349660666862E-2</v>
      </c>
      <c r="H21" s="14">
        <v>2.095013278253172E-2</v>
      </c>
      <c r="I21" s="23">
        <v>2.095013278253172E-2</v>
      </c>
      <c r="J21" s="25">
        <v>2.0121278941565599E-2</v>
      </c>
      <c r="K21" s="25">
        <v>2.12E-2</v>
      </c>
      <c r="L21" s="29">
        <f>(K21-Table1[[#This Row],[2015]])</f>
        <v>1.7252286810268518E-3</v>
      </c>
      <c r="M21" s="2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ht="12" customHeight="1" x14ac:dyDescent="0.2">
      <c r="A22" s="11" t="s">
        <v>47</v>
      </c>
      <c r="B22" s="12">
        <v>6.9319640564826701E-2</v>
      </c>
      <c r="C22" s="13">
        <v>7.1887034659820284E-2</v>
      </c>
      <c r="D22" s="12">
        <v>6.8035943517329917E-2</v>
      </c>
      <c r="E22" s="13">
        <v>5.7766367137355584E-2</v>
      </c>
      <c r="F22" s="12">
        <v>1.2836970474967908E-2</v>
      </c>
      <c r="G22" s="12">
        <v>1.4120667522464698E-2</v>
      </c>
      <c r="H22" s="14">
        <v>1.1553273427471117E-2</v>
      </c>
      <c r="I22" s="23">
        <v>1.2836970474967908E-2</v>
      </c>
      <c r="J22" s="25">
        <v>1.5649452269170579E-2</v>
      </c>
      <c r="K22" s="30">
        <v>1.72E-2</v>
      </c>
      <c r="L22" s="29">
        <f>(K22-Table1[[#This Row],[2015]])</f>
        <v>-5.2119640564826701E-2</v>
      </c>
      <c r="M22" s="28"/>
    </row>
    <row r="23" spans="1:73" ht="12" customHeight="1" x14ac:dyDescent="0.2">
      <c r="A23" s="11" t="s">
        <v>48</v>
      </c>
      <c r="B23" s="12">
        <v>6.8037200195790501E-2</v>
      </c>
      <c r="C23" s="13">
        <v>6.8037200195790501E-2</v>
      </c>
      <c r="D23" s="12">
        <v>6.999510523739598E-2</v>
      </c>
      <c r="E23" s="13">
        <v>6.5100342633382283E-2</v>
      </c>
      <c r="F23" s="12">
        <v>6.901615271659324E-2</v>
      </c>
      <c r="G23" s="12">
        <v>7.0974057758198733E-2</v>
      </c>
      <c r="H23" s="14">
        <v>6.7547723935389131E-2</v>
      </c>
      <c r="I23" s="23">
        <v>6.2163485070974057E-2</v>
      </c>
      <c r="J23" s="25">
        <v>6.2133072407045006E-2</v>
      </c>
      <c r="K23" s="25">
        <v>6.1199999999999997E-2</v>
      </c>
      <c r="L23" s="29">
        <f>(K23-Table1[[#This Row],[2015]])</f>
        <v>-6.8372001957905035E-3</v>
      </c>
      <c r="M23" s="28"/>
    </row>
    <row r="24" spans="1:73" s="5" customFormat="1" ht="12" customHeight="1" x14ac:dyDescent="0.2">
      <c r="A24" s="11" t="s">
        <v>49</v>
      </c>
      <c r="B24" s="12">
        <v>7.5593454713067526E-2</v>
      </c>
      <c r="C24" s="13">
        <v>7.0062226319428433E-2</v>
      </c>
      <c r="D24" s="12">
        <v>7.1214565568103252E-2</v>
      </c>
      <c r="E24" s="13">
        <v>7.0062226319428433E-2</v>
      </c>
      <c r="F24" s="12">
        <v>7.1214565568103252E-2</v>
      </c>
      <c r="G24" s="12">
        <v>7.1675501267573175E-2</v>
      </c>
      <c r="H24" s="14">
        <v>8.3429361604056229E-2</v>
      </c>
      <c r="I24" s="23">
        <v>8.2968425904586307E-2</v>
      </c>
      <c r="J24" s="25">
        <v>8.2135523613963035E-2</v>
      </c>
      <c r="K24" s="30">
        <v>8.5099999999999995E-2</v>
      </c>
      <c r="L24" s="29">
        <f>(K24-Table1[[#This Row],[2015]])</f>
        <v>9.506545286932469E-3</v>
      </c>
      <c r="M24" s="2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ht="12" customHeight="1" x14ac:dyDescent="0.2">
      <c r="A25" s="11" t="s">
        <v>50</v>
      </c>
      <c r="B25" s="12">
        <v>3.2388663967611336E-2</v>
      </c>
      <c r="C25" s="13">
        <v>3.3400809716599193E-2</v>
      </c>
      <c r="D25" s="12">
        <v>3.54251012145749E-2</v>
      </c>
      <c r="E25" s="13">
        <v>3.2388663967611336E-2</v>
      </c>
      <c r="F25" s="12">
        <v>3.643724696356275E-2</v>
      </c>
      <c r="G25" s="12">
        <v>3.8461538461538464E-2</v>
      </c>
      <c r="H25" s="14">
        <v>3.7449392712550607E-2</v>
      </c>
      <c r="I25" s="23">
        <v>3.3400809716599193E-2</v>
      </c>
      <c r="J25" s="25">
        <v>2.8272251308900525E-2</v>
      </c>
      <c r="K25" s="25">
        <v>3.04E-2</v>
      </c>
      <c r="L25" s="29">
        <f>(K25-Table1[[#This Row],[2015]])</f>
        <v>-1.9886639676113364E-3</v>
      </c>
      <c r="M25" s="28"/>
    </row>
    <row r="26" spans="1:73" ht="12" customHeight="1" x14ac:dyDescent="0.2">
      <c r="A26" s="11" t="s">
        <v>51</v>
      </c>
      <c r="B26" s="12">
        <v>3.7893323100537224E-2</v>
      </c>
      <c r="C26" s="13">
        <v>3.5015349194167308E-2</v>
      </c>
      <c r="D26" s="12">
        <v>3.559094397544129E-2</v>
      </c>
      <c r="E26" s="13">
        <v>3.6838066001534921E-2</v>
      </c>
      <c r="F26" s="12">
        <v>3.7797390636991557E-2</v>
      </c>
      <c r="G26" s="12">
        <v>3.8085188027628551E-2</v>
      </c>
      <c r="H26" s="14">
        <v>3.7029930928626248E-2</v>
      </c>
      <c r="I26" s="23">
        <v>3.5399079048349963E-2</v>
      </c>
      <c r="J26" s="25">
        <v>3.5188924141909432E-2</v>
      </c>
      <c r="K26" s="30">
        <v>3.6799999999999999E-2</v>
      </c>
      <c r="L26" s="29">
        <f>(K26-Table1[[#This Row],[2015]])</f>
        <v>-1.0933231005372246E-3</v>
      </c>
      <c r="M26" s="28"/>
    </row>
    <row r="27" spans="1:73" ht="12" customHeight="1" x14ac:dyDescent="0.2">
      <c r="A27" s="11" t="s">
        <v>52</v>
      </c>
      <c r="B27" s="12">
        <v>2.0800832033281331E-2</v>
      </c>
      <c r="C27" s="13">
        <v>2.0800832033281331E-2</v>
      </c>
      <c r="D27" s="12">
        <v>2.0800832033281331E-2</v>
      </c>
      <c r="E27" s="13">
        <v>2.0280811232449299E-2</v>
      </c>
      <c r="F27" s="12">
        <v>2.1840873634945399E-2</v>
      </c>
      <c r="G27" s="12">
        <v>2.1840873634945399E-2</v>
      </c>
      <c r="H27" s="14">
        <v>2.1840873634945399E-2</v>
      </c>
      <c r="I27" s="23">
        <v>2.0280811232449299E-2</v>
      </c>
      <c r="J27" s="25">
        <v>2.1751254880089235E-2</v>
      </c>
      <c r="K27" s="25">
        <v>2.18E-2</v>
      </c>
      <c r="L27" s="29">
        <f>(K27-Table1[[#This Row],[2015]])</f>
        <v>9.9916796671866911E-4</v>
      </c>
      <c r="M27" s="28"/>
    </row>
    <row r="28" spans="1:73" ht="12" customHeight="1" x14ac:dyDescent="0.2">
      <c r="A28" s="11" t="s">
        <v>53</v>
      </c>
      <c r="B28" s="12">
        <v>2.3577906018136852E-2</v>
      </c>
      <c r="C28" s="13">
        <v>2.2093981863149217E-2</v>
      </c>
      <c r="D28" s="12">
        <v>2.3083264633140973E-2</v>
      </c>
      <c r="E28" s="13">
        <v>2.7864798021434461E-2</v>
      </c>
      <c r="F28" s="12">
        <v>2.8194558944765045E-2</v>
      </c>
      <c r="G28" s="12">
        <v>2.9513602638087388E-2</v>
      </c>
      <c r="H28" s="14">
        <v>2.8524319868095629E-2</v>
      </c>
      <c r="I28" s="23">
        <v>2.8029678483099753E-2</v>
      </c>
      <c r="J28" s="25">
        <v>2.7216297946840683E-2</v>
      </c>
      <c r="K28" s="30">
        <v>2.8000000000000001E-2</v>
      </c>
      <c r="L28" s="29">
        <f>(K28-Table1[[#This Row],[2015]])</f>
        <v>4.4220939818631483E-3</v>
      </c>
      <c r="M28" s="28"/>
    </row>
    <row r="29" spans="1:73" s="5" customFormat="1" ht="12" customHeight="1" x14ac:dyDescent="0.2">
      <c r="A29" s="11" t="s">
        <v>54</v>
      </c>
      <c r="B29" s="12">
        <v>8.5894532513749594E-2</v>
      </c>
      <c r="C29" s="13">
        <v>8.4762212876091883E-2</v>
      </c>
      <c r="D29" s="12">
        <v>8.7026852151407305E-2</v>
      </c>
      <c r="E29" s="13">
        <v>8.5247492720802329E-2</v>
      </c>
      <c r="F29" s="12">
        <v>8.8806211582012295E-2</v>
      </c>
      <c r="G29" s="12">
        <v>8.9291491426722741E-2</v>
      </c>
      <c r="H29" s="14">
        <v>8.6865092203170499E-2</v>
      </c>
      <c r="I29" s="23">
        <v>8.4438692979618243E-2</v>
      </c>
      <c r="J29" s="25">
        <v>8.2440614811364693E-2</v>
      </c>
      <c r="K29" s="25">
        <v>8.5999999999999993E-2</v>
      </c>
      <c r="L29" s="29">
        <f>(K29-Table1[[#This Row],[2015]])</f>
        <v>1.0546748625039903E-4</v>
      </c>
      <c r="M29" s="2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ht="12" customHeight="1" x14ac:dyDescent="0.2">
      <c r="A30" s="11" t="s">
        <v>55</v>
      </c>
      <c r="B30" s="12">
        <v>1.2465373961218837E-2</v>
      </c>
      <c r="C30" s="13">
        <v>1.1080332409972299E-2</v>
      </c>
      <c r="D30" s="12">
        <v>1.1080332409972299E-2</v>
      </c>
      <c r="E30" s="13">
        <v>9.6952908587257611E-3</v>
      </c>
      <c r="F30" s="12">
        <v>1.1080332409972299E-2</v>
      </c>
      <c r="G30" s="12">
        <v>1.2465373961218837E-2</v>
      </c>
      <c r="H30" s="14">
        <v>1.1080332409972299E-2</v>
      </c>
      <c r="I30" s="23">
        <v>1.1080332409972299E-2</v>
      </c>
      <c r="J30" s="25">
        <v>1.0086455331412104E-2</v>
      </c>
      <c r="K30" s="30">
        <v>1.01E-2</v>
      </c>
      <c r="L30" s="29">
        <f>(K30-Table1[[#This Row],[2015]])</f>
        <v>-2.3653739612188376E-3</v>
      </c>
      <c r="M30" s="28"/>
    </row>
    <row r="31" spans="1:73" ht="12" customHeight="1" x14ac:dyDescent="0.2">
      <c r="A31" s="11" t="s">
        <v>56</v>
      </c>
      <c r="B31" s="12">
        <v>4.5060658578856154E-2</v>
      </c>
      <c r="C31" s="13">
        <v>4.2461005199306762E-2</v>
      </c>
      <c r="D31" s="12">
        <v>4.419410745233969E-2</v>
      </c>
      <c r="E31" s="13">
        <v>3.6395147313691506E-2</v>
      </c>
      <c r="F31" s="12">
        <v>3.856152512998267E-2</v>
      </c>
      <c r="G31" s="12">
        <v>3.8128249566724434E-2</v>
      </c>
      <c r="H31" s="14">
        <v>3.5961871750433277E-2</v>
      </c>
      <c r="I31" s="23">
        <v>2.9462738301559793E-2</v>
      </c>
      <c r="J31" s="25">
        <v>3.1822144725370531E-2</v>
      </c>
      <c r="K31" s="25">
        <v>3.27E-2</v>
      </c>
      <c r="L31" s="29">
        <f>(K31-Table1[[#This Row],[2015]])</f>
        <v>-1.2360658578856154E-2</v>
      </c>
      <c r="M31" s="28"/>
    </row>
    <row r="32" spans="1:73" ht="12" customHeight="1" x14ac:dyDescent="0.2">
      <c r="A32" s="11" t="s">
        <v>57</v>
      </c>
      <c r="B32" s="12">
        <v>3.3763654419066536E-2</v>
      </c>
      <c r="C32" s="13">
        <v>3.2770605759682221E-2</v>
      </c>
      <c r="D32" s="12">
        <v>3.3763654419066536E-2</v>
      </c>
      <c r="E32" s="13">
        <v>3.2770605759682221E-2</v>
      </c>
      <c r="F32" s="12">
        <v>3.2770605759682221E-2</v>
      </c>
      <c r="G32" s="12">
        <v>3.5749751737835157E-2</v>
      </c>
      <c r="H32" s="14">
        <v>3.5749751737835157E-2</v>
      </c>
      <c r="I32" s="23">
        <v>3.5749751737835157E-2</v>
      </c>
      <c r="J32" s="25">
        <v>3.5928143712574849E-2</v>
      </c>
      <c r="K32" s="30">
        <v>3.5900000000000001E-2</v>
      </c>
      <c r="L32" s="29">
        <f>(K32-Table1[[#This Row],[2015]])</f>
        <v>2.1363455809334658E-3</v>
      </c>
      <c r="M32" s="28"/>
    </row>
    <row r="33" spans="1:73" ht="12" customHeight="1" x14ac:dyDescent="0.2">
      <c r="A33" s="11" t="s">
        <v>58</v>
      </c>
      <c r="B33" s="12">
        <v>5.8638948813492839E-2</v>
      </c>
      <c r="C33" s="13">
        <v>4.8833104530300056E-2</v>
      </c>
      <c r="D33" s="12">
        <v>5.0402039615610905E-2</v>
      </c>
      <c r="E33" s="13">
        <v>4.8440870758972347E-2</v>
      </c>
      <c r="F33" s="12">
        <v>5.118650715826633E-2</v>
      </c>
      <c r="G33" s="12">
        <v>5.0794273386938614E-2</v>
      </c>
      <c r="H33" s="14">
        <v>4.8440870758972347E-2</v>
      </c>
      <c r="I33" s="23">
        <v>4.6871935673661505E-2</v>
      </c>
      <c r="J33" s="25">
        <v>4.5704532524179782E-2</v>
      </c>
      <c r="K33" s="25">
        <v>4.87E-2</v>
      </c>
      <c r="L33" s="29">
        <f>(K33-Table1[[#This Row],[2015]])</f>
        <v>-9.9389488134928386E-3</v>
      </c>
      <c r="M33" s="28"/>
    </row>
    <row r="34" spans="1:73" s="5" customFormat="1" ht="12" customHeight="1" x14ac:dyDescent="0.2">
      <c r="A34" s="11" t="s">
        <v>59</v>
      </c>
      <c r="B34" s="12">
        <v>7.5320779870021656E-2</v>
      </c>
      <c r="C34" s="13">
        <v>6.3322779536743881E-2</v>
      </c>
      <c r="D34" s="12">
        <v>6.4989168471921349E-2</v>
      </c>
      <c r="E34" s="13">
        <v>6.7655390768205301E-2</v>
      </c>
      <c r="F34" s="12">
        <v>6.9488418596900511E-2</v>
      </c>
      <c r="G34" s="12">
        <v>7.015497417097151E-2</v>
      </c>
      <c r="H34" s="14">
        <v>6.5655724045992334E-2</v>
      </c>
      <c r="I34" s="23">
        <v>6.1989668388601898E-2</v>
      </c>
      <c r="J34" s="25">
        <v>6.118143459915612E-2</v>
      </c>
      <c r="K34" s="30">
        <v>6.4100000000000004E-2</v>
      </c>
      <c r="L34" s="29">
        <f>(K34-Table1[[#This Row],[2015]])</f>
        <v>-1.1220779870021652E-2</v>
      </c>
      <c r="M34" s="2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5" customFormat="1" ht="12" customHeight="1" x14ac:dyDescent="0.2">
      <c r="A35" s="22" t="s">
        <v>4</v>
      </c>
      <c r="B35" s="12">
        <v>0.1029402323939141</v>
      </c>
      <c r="C35" s="13">
        <v>0.10521923348526674</v>
      </c>
      <c r="D35" s="12">
        <v>0.10900686910188098</v>
      </c>
      <c r="E35" s="13">
        <v>0.10826860114271041</v>
      </c>
      <c r="F35" s="12">
        <v>0.11911793028182577</v>
      </c>
      <c r="G35" s="12">
        <v>0.11998459266867818</v>
      </c>
      <c r="H35" s="14">
        <v>0.11542659048597291</v>
      </c>
      <c r="I35" s="23">
        <v>0.11375746292610901</v>
      </c>
      <c r="J35" s="25">
        <v>0.10508908885048567</v>
      </c>
      <c r="K35" s="25">
        <v>0.10589999999999999</v>
      </c>
      <c r="L35" s="29">
        <f>(K35-Table1[[#This Row],[2015]])</f>
        <v>2.9597676060858918E-3</v>
      </c>
      <c r="M35" s="2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ht="12" customHeight="1" x14ac:dyDescent="0.2">
      <c r="A36" s="11" t="s">
        <v>60</v>
      </c>
      <c r="B36" s="12">
        <v>3.3644331354255021E-2</v>
      </c>
      <c r="C36" s="13">
        <v>3.406841956460277E-2</v>
      </c>
      <c r="D36" s="12">
        <v>3.5199321458863446E-2</v>
      </c>
      <c r="E36" s="13">
        <v>3.5623409669211195E-2</v>
      </c>
      <c r="F36" s="12">
        <v>3.576477240599378E-2</v>
      </c>
      <c r="G36" s="12">
        <v>3.5623409669211195E-2</v>
      </c>
      <c r="H36" s="14">
        <v>3.9722929035906136E-2</v>
      </c>
      <c r="I36" s="23">
        <v>4.1843370087644896E-2</v>
      </c>
      <c r="J36" s="25">
        <v>4.0880935994494147E-2</v>
      </c>
      <c r="K36" s="30">
        <v>4.36E-2</v>
      </c>
      <c r="L36" s="29">
        <f>(K36-Table1[[#This Row],[2015]])</f>
        <v>9.9556686457449792E-3</v>
      </c>
      <c r="M36" s="28"/>
    </row>
    <row r="37" spans="1:73" ht="12" customHeight="1" x14ac:dyDescent="0.2">
      <c r="A37" s="11" t="s">
        <v>61</v>
      </c>
      <c r="B37" s="12">
        <v>2.5763358778625955E-2</v>
      </c>
      <c r="C37" s="13">
        <v>2.3377862595419848E-2</v>
      </c>
      <c r="D37" s="12">
        <v>2.6240458015267174E-2</v>
      </c>
      <c r="E37" s="13">
        <v>2.8625954198473282E-2</v>
      </c>
      <c r="F37" s="12">
        <v>2.9103053435114504E-2</v>
      </c>
      <c r="G37" s="12">
        <v>3.0534351145038167E-2</v>
      </c>
      <c r="H37" s="14">
        <v>3.0534351145038167E-2</v>
      </c>
      <c r="I37" s="23">
        <v>3.7690839694656489E-2</v>
      </c>
      <c r="J37" s="25">
        <v>3.7405303030303032E-2</v>
      </c>
      <c r="K37" s="25">
        <v>3.7400000000000003E-2</v>
      </c>
      <c r="L37" s="29">
        <f>(K37-Table1[[#This Row],[2015]])</f>
        <v>1.1636641221374047E-2</v>
      </c>
      <c r="M37" s="28"/>
    </row>
    <row r="38" spans="1:73" s="5" customFormat="1" ht="12" customHeight="1" x14ac:dyDescent="0.2">
      <c r="A38" s="22" t="s">
        <v>5</v>
      </c>
      <c r="B38" s="12">
        <v>0.11523337322619251</v>
      </c>
      <c r="C38" s="13">
        <v>0.11386561805436826</v>
      </c>
      <c r="D38" s="12">
        <v>0.11574628141562661</v>
      </c>
      <c r="E38" s="13">
        <v>0.11506240382971449</v>
      </c>
      <c r="F38" s="12">
        <v>0.11386561805436826</v>
      </c>
      <c r="G38" s="12">
        <v>0.1174559753804069</v>
      </c>
      <c r="H38" s="14">
        <v>0.11813985296631903</v>
      </c>
      <c r="I38" s="23">
        <v>0.11625918960506069</v>
      </c>
      <c r="J38" s="25">
        <v>0.12137523875672859</v>
      </c>
      <c r="K38" s="30">
        <v>0.12870000000000001</v>
      </c>
      <c r="L38" s="29">
        <f>(K38-Table1[[#This Row],[2015]])</f>
        <v>1.34666267738075E-2</v>
      </c>
      <c r="M38" s="2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ht="12" customHeight="1" x14ac:dyDescent="0.2">
      <c r="A39" s="11" t="s">
        <v>62</v>
      </c>
      <c r="B39" s="12">
        <v>1.9302152932442463E-2</v>
      </c>
      <c r="C39" s="13">
        <v>1.7074981440237565E-2</v>
      </c>
      <c r="D39" s="12">
        <v>1.8930957683741648E-2</v>
      </c>
      <c r="E39" s="13">
        <v>2.0044543429844099E-2</v>
      </c>
      <c r="F39" s="12">
        <v>2.3756495916852263E-2</v>
      </c>
      <c r="G39" s="12">
        <v>2.4127691165553081E-2</v>
      </c>
      <c r="H39" s="14">
        <v>2.3385300668151449E-2</v>
      </c>
      <c r="I39" s="23">
        <v>2.190051967334818E-2</v>
      </c>
      <c r="J39" s="25">
        <v>2.0862800565770862E-2</v>
      </c>
      <c r="K39" s="25">
        <v>2.1600000000000001E-2</v>
      </c>
      <c r="L39" s="29">
        <f>(K39-Table1[[#This Row],[2015]])</f>
        <v>2.2978470675575381E-3</v>
      </c>
      <c r="M39" s="28"/>
    </row>
    <row r="40" spans="1:73" ht="12" customHeight="1" x14ac:dyDescent="0.2">
      <c r="A40" s="11" t="s">
        <v>63</v>
      </c>
      <c r="B40" s="12">
        <v>5.25092936802974E-2</v>
      </c>
      <c r="C40" s="13">
        <v>5.111524163568773E-2</v>
      </c>
      <c r="D40" s="12">
        <v>5.111524163568773E-2</v>
      </c>
      <c r="E40" s="13">
        <v>5.3438661710037173E-2</v>
      </c>
      <c r="F40" s="12">
        <v>5.3903345724907063E-2</v>
      </c>
      <c r="G40" s="12">
        <v>5.6691449814126396E-2</v>
      </c>
      <c r="H40" s="14">
        <v>5.3903345724907063E-2</v>
      </c>
      <c r="I40" s="23">
        <v>5.065055762081784E-2</v>
      </c>
      <c r="J40" s="25">
        <v>5.0847457627118647E-2</v>
      </c>
      <c r="K40" s="30">
        <v>5.3600000000000002E-2</v>
      </c>
      <c r="L40" s="29">
        <f>(K40-Table1[[#This Row],[2015]])</f>
        <v>1.0907063197026015E-3</v>
      </c>
      <c r="M40" s="28"/>
    </row>
    <row r="41" spans="1:73" ht="12" customHeight="1" x14ac:dyDescent="0.2">
      <c r="A41" s="11" t="s">
        <v>64</v>
      </c>
      <c r="B41" s="12">
        <v>2.5288376220053237E-2</v>
      </c>
      <c r="C41" s="13">
        <v>2.1960958296362024E-2</v>
      </c>
      <c r="D41" s="12">
        <v>2.5953859804791483E-2</v>
      </c>
      <c r="E41" s="13">
        <v>2.7950310559006212E-2</v>
      </c>
      <c r="F41" s="12">
        <v>3.039041703637977E-2</v>
      </c>
      <c r="G41" s="12">
        <v>3.0834072759538599E-2</v>
      </c>
      <c r="H41" s="14">
        <v>2.9724933451641525E-2</v>
      </c>
      <c r="I41" s="23">
        <v>2.6841171251109141E-2</v>
      </c>
      <c r="J41" s="25">
        <v>2.8143846325664506E-2</v>
      </c>
      <c r="K41" s="25">
        <v>3.0599999999999999E-2</v>
      </c>
      <c r="L41" s="29">
        <f>(K41-Table1[[#This Row],[2015]])</f>
        <v>5.3116237799467614E-3</v>
      </c>
      <c r="M41" s="28"/>
    </row>
    <row r="42" spans="1:73" ht="12" customHeight="1" x14ac:dyDescent="0.2">
      <c r="A42" s="11" t="s">
        <v>65</v>
      </c>
      <c r="B42" s="12">
        <v>3.7010027347310848E-2</v>
      </c>
      <c r="C42" s="13">
        <v>3.2087511394712852E-2</v>
      </c>
      <c r="D42" s="12">
        <v>3.2452142206016409E-2</v>
      </c>
      <c r="E42" s="13">
        <v>3.226982680036463E-2</v>
      </c>
      <c r="F42" s="12">
        <v>3.3910665451230629E-2</v>
      </c>
      <c r="G42" s="12">
        <v>3.5004557885141292E-2</v>
      </c>
      <c r="H42" s="14">
        <v>3.2634457611668187E-2</v>
      </c>
      <c r="I42" s="23">
        <v>3.2634457611668187E-2</v>
      </c>
      <c r="J42" s="25">
        <v>3.210927798474366E-2</v>
      </c>
      <c r="K42" s="30">
        <v>3.5700000000000003E-2</v>
      </c>
      <c r="L42" s="29">
        <f>(K42-Table1[[#This Row],[2015]])</f>
        <v>-1.3100273473108451E-3</v>
      </c>
      <c r="M42" s="28"/>
    </row>
    <row r="43" spans="1:73" ht="12" customHeight="1" x14ac:dyDescent="0.2">
      <c r="A43" s="22" t="s">
        <v>6</v>
      </c>
      <c r="B43" s="12">
        <v>0.16330645161290322</v>
      </c>
      <c r="C43" s="13">
        <v>0.15655476369092272</v>
      </c>
      <c r="D43" s="12">
        <v>0.15753938484621155</v>
      </c>
      <c r="E43" s="13">
        <v>0.15655476369092272</v>
      </c>
      <c r="F43" s="12">
        <v>0.16368154538634658</v>
      </c>
      <c r="G43" s="12">
        <v>0.16143098274568643</v>
      </c>
      <c r="H43" s="14">
        <v>0.15782070517629407</v>
      </c>
      <c r="I43" s="23">
        <v>0.15650787696924232</v>
      </c>
      <c r="J43" s="25">
        <v>0.15701512101493376</v>
      </c>
      <c r="K43" s="25">
        <v>0.1641</v>
      </c>
      <c r="L43" s="29">
        <f>(K43-Table1[[#This Row],[2015]])</f>
        <v>7.9354838709677633E-4</v>
      </c>
      <c r="M43" s="28"/>
    </row>
    <row r="44" spans="1:73" ht="12" customHeight="1" x14ac:dyDescent="0.2">
      <c r="A44" s="11" t="s">
        <v>66</v>
      </c>
      <c r="B44" s="12">
        <v>8.1385143221894204E-2</v>
      </c>
      <c r="C44" s="13">
        <v>7.5640309582701667E-2</v>
      </c>
      <c r="D44" s="12">
        <v>7.6996728636399905E-2</v>
      </c>
      <c r="E44" s="13">
        <v>7.9629777387696485E-2</v>
      </c>
      <c r="F44" s="12">
        <v>8.0347881592595552E-2</v>
      </c>
      <c r="G44" s="12">
        <v>8.0746828373095034E-2</v>
      </c>
      <c r="H44" s="14">
        <v>7.843293704619804E-2</v>
      </c>
      <c r="I44" s="23">
        <v>8.2741562275592442E-2</v>
      </c>
      <c r="J44" s="25">
        <v>8.3266096498305631E-2</v>
      </c>
      <c r="K44" s="30">
        <v>8.6499999999999994E-2</v>
      </c>
      <c r="L44" s="29">
        <f>(K44-Table1[[#This Row],[2015]])</f>
        <v>5.1148567781057891E-3</v>
      </c>
      <c r="M44" s="28"/>
    </row>
    <row r="45" spans="1:73" ht="12" customHeight="1" x14ac:dyDescent="0.2">
      <c r="A45" s="11" t="s">
        <v>67</v>
      </c>
      <c r="B45" s="12">
        <v>6.3135493024355643E-2</v>
      </c>
      <c r="C45" s="13">
        <v>6.0061480255379524E-2</v>
      </c>
      <c r="D45" s="12">
        <v>6.1125561598486637E-2</v>
      </c>
      <c r="E45" s="13">
        <v>5.8760936391581933E-2</v>
      </c>
      <c r="F45" s="12">
        <v>6.2071411681248523E-2</v>
      </c>
      <c r="G45" s="12">
        <v>6.2662567982974704E-2</v>
      </c>
      <c r="H45" s="14">
        <v>6.1480255379522349E-2</v>
      </c>
      <c r="I45" s="23">
        <v>6.7391818396784112E-2</v>
      </c>
      <c r="J45" s="25">
        <v>6.2775330396475773E-2</v>
      </c>
      <c r="K45" s="25">
        <v>6.3299999999999995E-2</v>
      </c>
      <c r="L45" s="29">
        <f>(K45-Table1[[#This Row],[2015]])</f>
        <v>1.6450697564435179E-4</v>
      </c>
      <c r="M45" s="28"/>
    </row>
    <row r="46" spans="1:73" ht="12" customHeight="1" x14ac:dyDescent="0.2">
      <c r="A46" s="22" t="s">
        <v>7</v>
      </c>
      <c r="B46" s="12">
        <v>0.14588701684836472</v>
      </c>
      <c r="C46" s="13">
        <v>0.13994053518334984</v>
      </c>
      <c r="D46" s="12">
        <v>0.14251734390485629</v>
      </c>
      <c r="E46" s="13">
        <v>0.14172447968285432</v>
      </c>
      <c r="F46" s="12">
        <v>0.14013875123885033</v>
      </c>
      <c r="G46" s="12">
        <v>0.1421209117938553</v>
      </c>
      <c r="H46" s="14">
        <v>0.13835480673934589</v>
      </c>
      <c r="I46" s="23">
        <v>0.13954410307234885</v>
      </c>
      <c r="J46" s="25">
        <v>0.13107703814510097</v>
      </c>
      <c r="K46" s="30">
        <v>0.13370000000000001</v>
      </c>
      <c r="L46" s="29">
        <f>(K46-Table1[[#This Row],[2015]])</f>
        <v>-1.2187016848364707E-2</v>
      </c>
      <c r="M46" s="28"/>
    </row>
    <row r="47" spans="1:73" ht="12" customHeight="1" x14ac:dyDescent="0.2">
      <c r="A47" s="11" t="s">
        <v>68</v>
      </c>
      <c r="B47" s="12">
        <v>2.9003783102143757E-2</v>
      </c>
      <c r="C47" s="13">
        <v>2.269861286254729E-2</v>
      </c>
      <c r="D47" s="12">
        <v>2.0176544766708701E-2</v>
      </c>
      <c r="E47" s="13">
        <v>1.8915510718789406E-2</v>
      </c>
      <c r="F47" s="12">
        <v>2.0176544766708701E-2</v>
      </c>
      <c r="G47" s="12">
        <v>1.8915510718789406E-2</v>
      </c>
      <c r="H47" s="14">
        <v>1.2610340479192938E-2</v>
      </c>
      <c r="I47" s="23">
        <v>1.1349306431273645E-2</v>
      </c>
      <c r="J47" s="25">
        <v>1.3647642679900745E-2</v>
      </c>
      <c r="K47" s="25">
        <v>1.61E-2</v>
      </c>
      <c r="L47" s="29">
        <f>(K47-Table1[[#This Row],[2015]])</f>
        <v>-1.2903783102143757E-2</v>
      </c>
      <c r="M47" s="28"/>
    </row>
    <row r="48" spans="1:73" ht="12" customHeight="1" x14ac:dyDescent="0.2">
      <c r="A48" s="11" t="s">
        <v>69</v>
      </c>
      <c r="B48" s="12">
        <v>5.5248618784530384E-3</v>
      </c>
      <c r="C48" s="13">
        <v>5.8931860036832411E-3</v>
      </c>
      <c r="D48" s="12">
        <v>6.2615101289134438E-3</v>
      </c>
      <c r="E48" s="13">
        <v>5.8931860036832411E-3</v>
      </c>
      <c r="F48" s="12">
        <v>6.2615101289134438E-3</v>
      </c>
      <c r="G48" s="12">
        <v>6.6298342541436465E-3</v>
      </c>
      <c r="H48" s="14">
        <v>6.6298342541436465E-3</v>
      </c>
      <c r="I48" s="23">
        <v>6.2615101289134438E-3</v>
      </c>
      <c r="J48" s="25">
        <v>5.0798258345428155E-3</v>
      </c>
      <c r="K48" s="30">
        <v>4.0000000000000001E-3</v>
      </c>
      <c r="L48" s="29">
        <f>(K48-Table1[[#This Row],[2015]])</f>
        <v>-1.5248618784530384E-3</v>
      </c>
      <c r="M48" s="28"/>
    </row>
    <row r="49" spans="1:73" ht="12" customHeight="1" x14ac:dyDescent="0.2">
      <c r="A49" s="11" t="s">
        <v>70</v>
      </c>
      <c r="B49" s="12">
        <v>5.7314328582145538E-2</v>
      </c>
      <c r="C49" s="13">
        <v>5.4313578394598647E-2</v>
      </c>
      <c r="D49" s="12">
        <v>5.4613653413353336E-2</v>
      </c>
      <c r="E49" s="13">
        <v>5.4463615903975991E-2</v>
      </c>
      <c r="F49" s="12">
        <v>5.5813953488372092E-2</v>
      </c>
      <c r="G49" s="12">
        <v>5.7464366091522882E-2</v>
      </c>
      <c r="H49" s="14">
        <v>5.5363840960240059E-2</v>
      </c>
      <c r="I49" s="23">
        <v>5.3263315828957242E-2</v>
      </c>
      <c r="J49" s="25">
        <v>5.1601927984122484E-2</v>
      </c>
      <c r="K49" s="25">
        <v>5.4300000000000001E-2</v>
      </c>
      <c r="L49" s="29">
        <f>(K49-Table1[[#This Row],[2015]])</f>
        <v>-3.0143285821455368E-3</v>
      </c>
      <c r="M49" s="28"/>
    </row>
    <row r="50" spans="1:73" ht="12" customHeight="1" x14ac:dyDescent="0.2">
      <c r="A50" s="22" t="s">
        <v>8</v>
      </c>
      <c r="B50" s="12">
        <v>0.12495728442875043</v>
      </c>
      <c r="C50" s="13">
        <v>0.11983141587880168</v>
      </c>
      <c r="D50" s="12">
        <v>0.12273607472377264</v>
      </c>
      <c r="E50" s="13">
        <v>0.12410297300375897</v>
      </c>
      <c r="F50" s="12">
        <v>0.12632418270873677</v>
      </c>
      <c r="G50" s="12">
        <v>0.12717849413372823</v>
      </c>
      <c r="H50" s="14">
        <v>0.12415992709875841</v>
      </c>
      <c r="I50" s="23">
        <v>0.12199567148878004</v>
      </c>
      <c r="J50" s="25">
        <v>0.12197734062341468</v>
      </c>
      <c r="K50" s="30">
        <v>0.12670000000000001</v>
      </c>
      <c r="L50" s="29">
        <f>(K50-Table1[[#This Row],[2015]])</f>
        <v>1.7427155712495812E-3</v>
      </c>
      <c r="M50" s="28"/>
    </row>
    <row r="51" spans="1:73" ht="12" customHeight="1" x14ac:dyDescent="0.2">
      <c r="A51" s="11" t="s">
        <v>71</v>
      </c>
      <c r="B51" s="12">
        <v>1.5332720024532351E-2</v>
      </c>
      <c r="C51" s="13">
        <v>1.5026065624041705E-2</v>
      </c>
      <c r="D51" s="12">
        <v>2.269242563630788E-2</v>
      </c>
      <c r="E51" s="13">
        <v>2.9132168046611468E-2</v>
      </c>
      <c r="F51" s="12">
        <v>3.0358785648574058E-2</v>
      </c>
      <c r="G51" s="12">
        <v>2.8518859245630176E-2</v>
      </c>
      <c r="H51" s="14">
        <v>3.342532965348053E-2</v>
      </c>
      <c r="I51" s="23">
        <v>3.2812020852499235E-2</v>
      </c>
      <c r="J51" s="25">
        <v>3.21417843196155E-2</v>
      </c>
      <c r="K51" s="25">
        <v>3.2399999999999998E-2</v>
      </c>
      <c r="L51" s="29">
        <f>(K51-Table1[[#This Row],[2015]])</f>
        <v>1.7067279975467649E-2</v>
      </c>
      <c r="M51" s="28"/>
    </row>
    <row r="52" spans="1:73" ht="12" customHeight="1" x14ac:dyDescent="0.2">
      <c r="A52" s="11" t="s">
        <v>72</v>
      </c>
      <c r="B52" s="12">
        <v>2.323540280857354E-2</v>
      </c>
      <c r="C52" s="13">
        <v>2.2219142645971916E-2</v>
      </c>
      <c r="D52" s="12">
        <v>2.249630450849963E-2</v>
      </c>
      <c r="E52" s="13">
        <v>2.4344050258684406E-2</v>
      </c>
      <c r="F52" s="12">
        <v>2.4713599408721362E-2</v>
      </c>
      <c r="G52" s="12">
        <v>2.5683665927568367E-2</v>
      </c>
      <c r="H52" s="14">
        <v>2.8085735402808575E-2</v>
      </c>
      <c r="I52" s="23">
        <v>2.8871027346637101E-2</v>
      </c>
      <c r="J52" s="25">
        <v>3.0524974979528705E-2</v>
      </c>
      <c r="K52" s="30">
        <v>3.3599999999999998E-2</v>
      </c>
      <c r="L52" s="29">
        <f>(K52-Table1[[#This Row],[2015]])</f>
        <v>1.0364597191426458E-2</v>
      </c>
      <c r="M52" s="28"/>
    </row>
    <row r="53" spans="1:73" ht="12" customHeight="1" x14ac:dyDescent="0.2">
      <c r="A53" s="11" t="s">
        <v>73</v>
      </c>
      <c r="B53" s="12">
        <v>8.112731856654061E-2</v>
      </c>
      <c r="C53" s="13">
        <v>7.6625247613902395E-2</v>
      </c>
      <c r="D53" s="12">
        <v>7.7795786061588337E-2</v>
      </c>
      <c r="E53" s="13">
        <v>7.8786241671168739E-2</v>
      </c>
      <c r="F53" s="12">
        <v>7.8786241671168739E-2</v>
      </c>
      <c r="G53" s="12">
        <v>7.9326490185485321E-2</v>
      </c>
      <c r="H53" s="14">
        <v>7.8155951737799392E-2</v>
      </c>
      <c r="I53" s="23">
        <v>8.3108229785701426E-2</v>
      </c>
      <c r="J53" s="25">
        <v>3.0524974979528705E-2</v>
      </c>
      <c r="K53" s="25">
        <v>8.8800000000000004E-2</v>
      </c>
      <c r="L53" s="29">
        <f>(K53-Table1[[#This Row],[2015]])</f>
        <v>7.672681433459394E-3</v>
      </c>
      <c r="M53" s="28"/>
    </row>
    <row r="54" spans="1:73" ht="12" customHeight="1" x14ac:dyDescent="0.2">
      <c r="A54" s="11" t="s">
        <v>74</v>
      </c>
      <c r="B54" s="12">
        <v>6.2256809338521402E-2</v>
      </c>
      <c r="C54" s="13">
        <v>6.3553826199740593E-2</v>
      </c>
      <c r="D54" s="12">
        <v>6.3553826199740593E-2</v>
      </c>
      <c r="E54" s="13">
        <v>5.5771725032425425E-2</v>
      </c>
      <c r="F54" s="12">
        <v>5.7068741893644616E-2</v>
      </c>
      <c r="G54" s="12">
        <v>6.3553826199740593E-2</v>
      </c>
      <c r="H54" s="14">
        <v>6.2256809338521402E-2</v>
      </c>
      <c r="I54" s="23">
        <v>5.9662775616083012E-2</v>
      </c>
      <c r="J54" s="25">
        <v>5.9493670886075947E-2</v>
      </c>
      <c r="K54" s="30">
        <v>6.2E-2</v>
      </c>
      <c r="L54" s="29">
        <f>(K54-Table1[[#This Row],[2015]])</f>
        <v>-2.5680933852140209E-4</v>
      </c>
      <c r="M54" s="28"/>
    </row>
    <row r="55" spans="1:73" s="5" customFormat="1" ht="12" customHeight="1" x14ac:dyDescent="0.2">
      <c r="A55" s="11" t="s">
        <v>75</v>
      </c>
      <c r="B55" s="12">
        <v>5.5579964850615116E-2</v>
      </c>
      <c r="C55" s="13">
        <v>5.3236672524897478E-2</v>
      </c>
      <c r="D55" s="12">
        <v>5.3676039835969538E-2</v>
      </c>
      <c r="E55" s="13">
        <v>5.4115407147041591E-2</v>
      </c>
      <c r="F55" s="12">
        <v>5.7190978324545984E-2</v>
      </c>
      <c r="G55" s="12">
        <v>5.7337434094903342E-2</v>
      </c>
      <c r="H55" s="14">
        <v>5.5872876391329818E-2</v>
      </c>
      <c r="I55" s="23">
        <v>5.550673696543644E-2</v>
      </c>
      <c r="J55" s="25">
        <v>5.2344451350044889E-2</v>
      </c>
      <c r="K55" s="25">
        <v>5.3699999999999998E-2</v>
      </c>
      <c r="L55" s="29">
        <f>(K55-Table1[[#This Row],[2015]])</f>
        <v>-1.8799648506151179E-3</v>
      </c>
      <c r="M55" s="2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ht="12" customHeight="1" x14ac:dyDescent="0.2">
      <c r="A56" s="11" t="s">
        <v>76</v>
      </c>
      <c r="B56" s="12">
        <v>5.408653846153846E-3</v>
      </c>
      <c r="C56" s="13">
        <v>4.206730769230769E-3</v>
      </c>
      <c r="D56" s="12">
        <v>3.605769230769231E-3</v>
      </c>
      <c r="E56" s="13">
        <v>2.403846153846154E-3</v>
      </c>
      <c r="F56" s="12">
        <v>3.0048076923076925E-3</v>
      </c>
      <c r="G56" s="12">
        <v>4.206730769230769E-3</v>
      </c>
      <c r="H56" s="14">
        <v>3.605769230769231E-3</v>
      </c>
      <c r="I56" s="23">
        <v>3.0048076923076925E-3</v>
      </c>
      <c r="J56" s="25">
        <v>3.5128805620608899E-3</v>
      </c>
      <c r="K56" s="30">
        <v>4.1000000000000003E-3</v>
      </c>
      <c r="L56" s="29">
        <f>(K56-Table1[[#This Row],[2015]])</f>
        <v>-1.3086538461538457E-3</v>
      </c>
      <c r="M56" s="28"/>
    </row>
    <row r="57" spans="1:73" ht="12" customHeight="1" x14ac:dyDescent="0.2">
      <c r="A57" s="11" t="s">
        <v>77</v>
      </c>
      <c r="B57" s="12">
        <v>3.2568807339449543E-2</v>
      </c>
      <c r="C57" s="13">
        <v>3.0275229357798167E-2</v>
      </c>
      <c r="D57" s="12">
        <v>3.096330275229358E-2</v>
      </c>
      <c r="E57" s="13">
        <v>3.096330275229358E-2</v>
      </c>
      <c r="F57" s="12">
        <v>3.1651376146788993E-2</v>
      </c>
      <c r="G57" s="12">
        <v>3.2798165137614681E-2</v>
      </c>
      <c r="H57" s="14">
        <v>3.1651376146788993E-2</v>
      </c>
      <c r="I57" s="23">
        <v>3.0275229357798167E-2</v>
      </c>
      <c r="J57" s="25">
        <v>2.9901079136690649E-2</v>
      </c>
      <c r="K57" s="25">
        <v>3.15E-2</v>
      </c>
      <c r="L57" s="29">
        <f>(K57-Table1[[#This Row],[2015]])</f>
        <v>-1.0688073394495429E-3</v>
      </c>
      <c r="M57" s="28"/>
    </row>
    <row r="58" spans="1:73" ht="12" customHeight="1" x14ac:dyDescent="0.2">
      <c r="A58" s="11" t="s">
        <v>78</v>
      </c>
      <c r="B58" s="12">
        <v>5.3177792516874101E-2</v>
      </c>
      <c r="C58" s="13">
        <v>4.9120206000546215E-2</v>
      </c>
      <c r="D58" s="12">
        <v>5.0212633139557566E-2</v>
      </c>
      <c r="E58" s="13">
        <v>5.0602785689204476E-2</v>
      </c>
      <c r="F58" s="12">
        <v>5.3489914556591626E-2</v>
      </c>
      <c r="G58" s="12">
        <v>5.3489914556591626E-2</v>
      </c>
      <c r="H58" s="14">
        <v>5.4153173890991377E-2</v>
      </c>
      <c r="I58" s="23">
        <v>5.6650150208731612E-2</v>
      </c>
      <c r="J58" s="25">
        <v>5.7327569420103593E-2</v>
      </c>
      <c r="K58" s="30">
        <v>5.9299999999999999E-2</v>
      </c>
      <c r="L58" s="29">
        <f>(K58-Table1[[#This Row],[2015]])</f>
        <v>6.122207483125898E-3</v>
      </c>
      <c r="M58" s="28"/>
    </row>
    <row r="59" spans="1:73" ht="12" customHeight="1" x14ac:dyDescent="0.2">
      <c r="A59" s="11" t="s">
        <v>79</v>
      </c>
      <c r="B59" s="12">
        <v>8.4212583040250102E-2</v>
      </c>
      <c r="C59" s="13">
        <v>7.4247753028526764E-2</v>
      </c>
      <c r="D59" s="12">
        <v>7.581086361860101E-2</v>
      </c>
      <c r="E59" s="13">
        <v>6.6822977725674096E-2</v>
      </c>
      <c r="F59" s="12">
        <v>6.9363032434544739E-2</v>
      </c>
      <c r="G59" s="12">
        <v>6.8190699491989054E-2</v>
      </c>
      <c r="H59" s="14">
        <v>8.2649472450175857E-2</v>
      </c>
      <c r="I59" s="23">
        <v>7.8546307151230954E-2</v>
      </c>
      <c r="J59" s="25">
        <v>7.9769246071215438E-2</v>
      </c>
      <c r="K59" s="25">
        <v>7.9799999999999996E-2</v>
      </c>
      <c r="L59" s="29">
        <f>(K59-Table1[[#This Row],[2015]])</f>
        <v>-4.4125830402501065E-3</v>
      </c>
      <c r="M59" s="28"/>
    </row>
    <row r="60" spans="1:73" ht="12" customHeight="1" x14ac:dyDescent="0.2">
      <c r="A60" s="22" t="s">
        <v>9</v>
      </c>
      <c r="B60" s="12">
        <v>0.22672154855935031</v>
      </c>
      <c r="C60" s="13">
        <v>0.2239403715652464</v>
      </c>
      <c r="D60" s="12">
        <v>0.22499721882300588</v>
      </c>
      <c r="E60" s="13">
        <v>0.22521971298253421</v>
      </c>
      <c r="F60" s="12">
        <v>0.23428634998331294</v>
      </c>
      <c r="G60" s="12">
        <v>0.23478696184225165</v>
      </c>
      <c r="H60" s="14">
        <v>0.23222827900767604</v>
      </c>
      <c r="I60" s="23">
        <v>0.23078206697074202</v>
      </c>
      <c r="J60" s="25">
        <v>0.22843450479233227</v>
      </c>
      <c r="K60" s="30">
        <v>0.23830000000000001</v>
      </c>
      <c r="L60" s="29">
        <f>(K60-Table1[[#This Row],[2015]])</f>
        <v>1.1578451440649701E-2</v>
      </c>
      <c r="M60" s="28"/>
    </row>
    <row r="61" spans="1:73" ht="12" customHeight="1" x14ac:dyDescent="0.2">
      <c r="A61" s="11" t="s">
        <v>80</v>
      </c>
      <c r="B61" s="12">
        <v>2.4280950395998334E-2</v>
      </c>
      <c r="C61" s="13">
        <v>2.3447269695706544E-2</v>
      </c>
      <c r="D61" s="12">
        <v>2.3759899958315966E-2</v>
      </c>
      <c r="E61" s="13">
        <v>2.3864110045852437E-2</v>
      </c>
      <c r="F61" s="12">
        <v>2.4072530220925384E-2</v>
      </c>
      <c r="G61" s="12">
        <v>2.3968320133388912E-2</v>
      </c>
      <c r="H61" s="14">
        <v>2.3759899958315966E-2</v>
      </c>
      <c r="I61" s="23">
        <v>2.2822009170487705E-2</v>
      </c>
      <c r="J61" s="25">
        <v>2.2180955328587642E-2</v>
      </c>
      <c r="K61" s="25">
        <v>2.3300000000000001E-2</v>
      </c>
      <c r="L61" s="29">
        <f>(K61-Table1[[#This Row],[2015]])</f>
        <v>-9.8095039599833261E-4</v>
      </c>
      <c r="M61" s="28"/>
    </row>
    <row r="62" spans="1:73" ht="12" customHeight="1" x14ac:dyDescent="0.2">
      <c r="A62" s="11" t="s">
        <v>81</v>
      </c>
      <c r="B62" s="12">
        <v>1.1986301369863013E-2</v>
      </c>
      <c r="C62" s="13">
        <v>1.4840182648401826E-2</v>
      </c>
      <c r="D62" s="12">
        <v>1.3984018264840182E-2</v>
      </c>
      <c r="E62" s="13">
        <v>1.3984018264840182E-2</v>
      </c>
      <c r="F62" s="12">
        <v>1.4269406392694063E-2</v>
      </c>
      <c r="G62" s="12">
        <v>1.5410958904109588E-2</v>
      </c>
      <c r="H62" s="14">
        <v>1.4269406392694063E-2</v>
      </c>
      <c r="I62" s="23">
        <v>1.3413242009132419E-2</v>
      </c>
      <c r="J62" s="25">
        <v>1.2994350282485875E-2</v>
      </c>
      <c r="K62" s="30">
        <v>1.41E-2</v>
      </c>
      <c r="L62" s="29">
        <f>(K62-Table1[[#This Row],[2015]])</f>
        <v>2.1136986301369867E-3</v>
      </c>
      <c r="M62" s="28"/>
    </row>
    <row r="63" spans="1:73" ht="12" customHeight="1" x14ac:dyDescent="0.2">
      <c r="A63" s="11" t="s">
        <v>82</v>
      </c>
      <c r="B63" s="12">
        <v>7.9198853229274502E-2</v>
      </c>
      <c r="C63" s="13">
        <v>7.9875766504738391E-2</v>
      </c>
      <c r="D63" s="12">
        <v>8.1866687903161581E-2</v>
      </c>
      <c r="E63" s="13">
        <v>8.4653977860954049E-2</v>
      </c>
      <c r="F63" s="12">
        <v>8.6724536115314166E-2</v>
      </c>
      <c r="G63" s="12">
        <v>8.9671099784980488E-2</v>
      </c>
      <c r="H63" s="14">
        <v>9.3294576730110698E-2</v>
      </c>
      <c r="I63" s="23">
        <v>9.1861113323245994E-2</v>
      </c>
      <c r="J63" s="25">
        <v>9.3980911330049266E-2</v>
      </c>
      <c r="K63" s="25">
        <v>9.7000000000000003E-2</v>
      </c>
      <c r="L63" s="29">
        <f>(K63-Table1[[#This Row],[2015]])</f>
        <v>1.7801146770725501E-2</v>
      </c>
      <c r="M63" s="28"/>
    </row>
    <row r="64" spans="1:73" ht="12" customHeight="1" x14ac:dyDescent="0.2">
      <c r="A64" s="11" t="s">
        <v>83</v>
      </c>
      <c r="B64" s="12">
        <v>4.6658259773013869E-2</v>
      </c>
      <c r="C64" s="13">
        <v>3.530895334174023E-2</v>
      </c>
      <c r="D64" s="12">
        <v>3.2786885245901641E-2</v>
      </c>
      <c r="E64" s="13">
        <v>1.7654476670870115E-2</v>
      </c>
      <c r="F64" s="12">
        <v>1.7654476670870115E-2</v>
      </c>
      <c r="G64" s="12">
        <v>1.5132408575031526E-2</v>
      </c>
      <c r="H64" s="14">
        <v>1.5132408575031526E-2</v>
      </c>
      <c r="I64" s="23">
        <v>1.2610340479192938E-2</v>
      </c>
      <c r="J64" s="25">
        <v>1.3924050632911392E-2</v>
      </c>
      <c r="K64" s="30">
        <v>1.6500000000000001E-2</v>
      </c>
      <c r="L64" s="29">
        <f>(K64-Table1[[#This Row],[2015]])</f>
        <v>-3.0158259773013868E-2</v>
      </c>
      <c r="M64" s="28"/>
    </row>
    <row r="65" spans="1:73" ht="12" customHeight="1" x14ac:dyDescent="0.2">
      <c r="A65" s="22" t="s">
        <v>10</v>
      </c>
      <c r="B65" s="12">
        <v>0.40233877503762883</v>
      </c>
      <c r="C65" s="13">
        <v>0.38282968623364594</v>
      </c>
      <c r="D65" s="12">
        <v>0.38352437188838717</v>
      </c>
      <c r="E65" s="13">
        <v>0.38668905098220835</v>
      </c>
      <c r="F65" s="12">
        <v>0.39330786152599284</v>
      </c>
      <c r="G65" s="12">
        <v>0.39865308170275171</v>
      </c>
      <c r="H65" s="14">
        <v>0.40324572575354095</v>
      </c>
      <c r="I65" s="23">
        <v>0.40758751109567365</v>
      </c>
      <c r="J65" s="25">
        <v>0.3973976229369684</v>
      </c>
      <c r="K65" s="25">
        <v>0.42</v>
      </c>
      <c r="L65" s="29">
        <f>(K65-Table1[[#This Row],[2015]])</f>
        <v>1.7661224962371158E-2</v>
      </c>
      <c r="M65" s="28"/>
    </row>
    <row r="66" spans="1:73" s="5" customFormat="1" ht="12" customHeight="1" x14ac:dyDescent="0.2">
      <c r="A66" s="11" t="s">
        <v>84</v>
      </c>
      <c r="B66" s="12">
        <v>1.0514018691588784E-2</v>
      </c>
      <c r="C66" s="13">
        <v>5.8411214953271026E-3</v>
      </c>
      <c r="D66" s="12">
        <v>5.8411214953271026E-3</v>
      </c>
      <c r="E66" s="13">
        <v>7.0093457943925233E-3</v>
      </c>
      <c r="F66" s="12">
        <v>7.0093457943925233E-3</v>
      </c>
      <c r="G66" s="12">
        <v>1.1682242990654205E-2</v>
      </c>
      <c r="H66" s="14">
        <v>9.3457943925233638E-3</v>
      </c>
      <c r="I66" s="23">
        <v>5.8411214953271026E-3</v>
      </c>
      <c r="J66" s="25">
        <v>5.9311981020166073E-3</v>
      </c>
      <c r="K66" s="30">
        <v>8.3000000000000001E-3</v>
      </c>
      <c r="L66" s="29">
        <f>(K66-Table1[[#This Row],[2015]])</f>
        <v>-2.2140186915887844E-3</v>
      </c>
      <c r="M66" s="2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</row>
    <row r="67" spans="1:73" ht="12" customHeight="1" x14ac:dyDescent="0.2">
      <c r="A67" s="11" t="s">
        <v>85</v>
      </c>
      <c r="B67" s="12">
        <v>2.5854513584574933E-2</v>
      </c>
      <c r="C67" s="13">
        <v>2.4101665205959685E-2</v>
      </c>
      <c r="D67" s="12">
        <v>2.4101665205959685E-2</v>
      </c>
      <c r="E67" s="13">
        <v>2.2348816827344433E-2</v>
      </c>
      <c r="F67" s="12">
        <v>2.5854513584574933E-2</v>
      </c>
      <c r="G67" s="12">
        <v>2.9798422436459245E-2</v>
      </c>
      <c r="H67" s="14">
        <v>2.9360210341805432E-2</v>
      </c>
      <c r="I67" s="23">
        <v>2.8045574057843997E-2</v>
      </c>
      <c r="J67" s="25">
        <v>2.9399048854301772E-2</v>
      </c>
      <c r="K67" s="25">
        <v>3.2000000000000001E-2</v>
      </c>
      <c r="L67" s="29">
        <f>(K67-Table1[[#This Row],[2015]])</f>
        <v>6.145486415425068E-3</v>
      </c>
      <c r="M67" s="28"/>
    </row>
    <row r="68" spans="1:73" s="5" customFormat="1" ht="12" customHeight="1" x14ac:dyDescent="0.2">
      <c r="A68" s="11" t="s">
        <v>86</v>
      </c>
      <c r="B68" s="12">
        <v>2.9156153630501822E-2</v>
      </c>
      <c r="C68" s="13">
        <v>2.6352677319876647E-2</v>
      </c>
      <c r="D68" s="12">
        <v>2.7754415475189236E-2</v>
      </c>
      <c r="E68" s="13">
        <v>2.8034763106251751E-2</v>
      </c>
      <c r="F68" s="12">
        <v>2.8875805999439303E-2</v>
      </c>
      <c r="G68" s="12">
        <v>3.0838239416876929E-2</v>
      </c>
      <c r="H68" s="14">
        <v>2.943650126156434E-2</v>
      </c>
      <c r="I68" s="23">
        <v>2.8595458368376788E-2</v>
      </c>
      <c r="J68" s="25">
        <v>2.9850746268656716E-2</v>
      </c>
      <c r="K68" s="30">
        <v>3.1E-2</v>
      </c>
      <c r="L68" s="29">
        <f>(K68-Table1[[#This Row],[2015]])</f>
        <v>1.8438463694981783E-3</v>
      </c>
      <c r="M68" s="2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</row>
    <row r="69" spans="1:73" ht="12" customHeight="1" x14ac:dyDescent="0.2">
      <c r="A69" s="11" t="s">
        <v>87</v>
      </c>
      <c r="B69" s="12">
        <v>3.6636636636636639E-2</v>
      </c>
      <c r="C69" s="13">
        <v>3.7237237237237236E-2</v>
      </c>
      <c r="D69" s="12">
        <v>3.8438438438438437E-2</v>
      </c>
      <c r="E69" s="13">
        <v>2.5225225225225224E-2</v>
      </c>
      <c r="F69" s="12">
        <v>4.0240240240240241E-2</v>
      </c>
      <c r="G69" s="12">
        <v>4.0240240240240241E-2</v>
      </c>
      <c r="H69" s="14">
        <v>3.9639639639639637E-2</v>
      </c>
      <c r="I69" s="23">
        <v>3.8438438438438437E-2</v>
      </c>
      <c r="J69" s="25">
        <v>3.7937166567871959E-2</v>
      </c>
      <c r="K69" s="25">
        <v>4.0300000000000002E-2</v>
      </c>
      <c r="L69" s="29">
        <f>(K69-Table1[[#This Row],[2015]])</f>
        <v>3.663363363363363E-3</v>
      </c>
      <c r="M69" s="28"/>
    </row>
    <row r="70" spans="1:73" ht="12" customHeight="1" x14ac:dyDescent="0.2">
      <c r="A70" s="26" t="s">
        <v>11</v>
      </c>
      <c r="B70" s="12">
        <v>0.13830347734457324</v>
      </c>
      <c r="C70" s="13">
        <v>0.12236564805057956</v>
      </c>
      <c r="D70" s="12">
        <v>0.12289251844046364</v>
      </c>
      <c r="E70" s="13">
        <v>0.10985247629083246</v>
      </c>
      <c r="F70" s="12">
        <v>0.11433087460484721</v>
      </c>
      <c r="G70" s="12">
        <v>0.11261854583772392</v>
      </c>
      <c r="H70" s="14">
        <v>0.10353003161222339</v>
      </c>
      <c r="I70" s="23">
        <v>0.10115911485774499</v>
      </c>
      <c r="J70" s="25">
        <v>9.4622019279553521E-2</v>
      </c>
      <c r="K70" s="30">
        <v>9.4200000000000006E-2</v>
      </c>
      <c r="L70" s="29">
        <f>(K70-Table1[[#This Row],[2015]])</f>
        <v>-4.4103477344573233E-2</v>
      </c>
      <c r="M70" s="28"/>
    </row>
    <row r="71" spans="1:73" ht="12" customHeight="1" x14ac:dyDescent="0.2">
      <c r="A71" s="11" t="s">
        <v>88</v>
      </c>
      <c r="B71" s="12">
        <v>7.6982294072363358E-3</v>
      </c>
      <c r="C71" s="13">
        <v>8.8529638183217855E-3</v>
      </c>
      <c r="D71" s="12">
        <v>1.0777521170130869E-2</v>
      </c>
      <c r="E71" s="13">
        <v>9.6227867590454198E-3</v>
      </c>
      <c r="F71" s="12">
        <v>9.2378752886836026E-3</v>
      </c>
      <c r="G71" s="12">
        <v>8.8529638183217855E-3</v>
      </c>
      <c r="H71" s="14">
        <v>8.0831408775981529E-3</v>
      </c>
      <c r="I71" s="23">
        <v>7.3133179368745187E-3</v>
      </c>
      <c r="J71" s="25">
        <v>7.6893502499038834E-3</v>
      </c>
      <c r="K71" s="25">
        <v>8.5000000000000006E-3</v>
      </c>
      <c r="L71" s="29">
        <f>(K71-Table1[[#This Row],[2015]])</f>
        <v>8.017705927636648E-4</v>
      </c>
      <c r="M71" s="28"/>
    </row>
    <row r="72" spans="1:73" ht="12" customHeight="1" x14ac:dyDescent="0.2">
      <c r="A72" s="11" t="s">
        <v>89</v>
      </c>
      <c r="B72" s="12">
        <v>3.4880000000000001E-2</v>
      </c>
      <c r="C72" s="13">
        <v>3.3279999999999997E-2</v>
      </c>
      <c r="D72" s="12">
        <v>3.6479999999999999E-2</v>
      </c>
      <c r="E72" s="13">
        <v>3.3599999999999998E-2</v>
      </c>
      <c r="F72" s="12">
        <v>3.5839999999999997E-2</v>
      </c>
      <c r="G72" s="12">
        <v>3.6159999999999998E-2</v>
      </c>
      <c r="H72" s="14">
        <v>3.3599999999999998E-2</v>
      </c>
      <c r="I72" s="23">
        <v>3.1359999999999999E-2</v>
      </c>
      <c r="J72" s="25">
        <v>3.4000635525897681E-2</v>
      </c>
      <c r="K72" s="30">
        <v>3.4599999999999999E-2</v>
      </c>
      <c r="L72" s="29">
        <f>(K72-Table1[[#This Row],[2015]])</f>
        <v>-2.8000000000000247E-4</v>
      </c>
      <c r="M72" s="28"/>
    </row>
    <row r="73" spans="1:73" s="5" customFormat="1" ht="12" customHeight="1" x14ac:dyDescent="0.2">
      <c r="A73" s="11" t="s">
        <v>90</v>
      </c>
      <c r="B73" s="12">
        <v>4.3427426089861366E-2</v>
      </c>
      <c r="C73" s="13">
        <v>3.7748454985802572E-2</v>
      </c>
      <c r="D73" s="12">
        <v>4.092199766160013E-2</v>
      </c>
      <c r="E73" s="13">
        <v>4.1256054785368299E-2</v>
      </c>
      <c r="F73" s="12">
        <v>4.4095540337397696E-2</v>
      </c>
      <c r="G73" s="12">
        <v>4.5598797394354434E-2</v>
      </c>
      <c r="H73" s="14">
        <v>4.3427426089861366E-2</v>
      </c>
      <c r="I73" s="23">
        <v>3.991982629029564E-2</v>
      </c>
      <c r="J73" s="25">
        <v>3.8211382113821135E-2</v>
      </c>
      <c r="K73" s="25">
        <v>4.1099999999999998E-2</v>
      </c>
      <c r="L73" s="29">
        <f>(K73-Table1[[#This Row],[2015]])</f>
        <v>-2.3274260898613688E-3</v>
      </c>
      <c r="M73" s="28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</row>
    <row r="74" spans="1:73" ht="12" customHeight="1" x14ac:dyDescent="0.2">
      <c r="A74" s="11" t="s">
        <v>91</v>
      </c>
      <c r="B74" s="12">
        <v>3.4682080924855488E-2</v>
      </c>
      <c r="C74" s="13">
        <v>2.9479768786127167E-2</v>
      </c>
      <c r="D74" s="12">
        <v>3.2947976878612714E-2</v>
      </c>
      <c r="E74" s="13">
        <v>2.8901734104046242E-2</v>
      </c>
      <c r="F74" s="12">
        <v>3.5838150289017344E-2</v>
      </c>
      <c r="G74" s="12">
        <v>3.5260115606936419E-2</v>
      </c>
      <c r="H74" s="14">
        <v>3.4682080924855488E-2</v>
      </c>
      <c r="I74" s="23">
        <v>3.121387283236994E-2</v>
      </c>
      <c r="J74" s="25">
        <v>3.125E-2</v>
      </c>
      <c r="K74" s="30">
        <v>3.1300000000000001E-2</v>
      </c>
      <c r="L74" s="29">
        <f>(K74-Table1[[#This Row],[2015]])</f>
        <v>-3.3820809248554864E-3</v>
      </c>
      <c r="M74" s="28"/>
    </row>
    <row r="75" spans="1:73" s="5" customFormat="1" ht="12" customHeight="1" x14ac:dyDescent="0.2">
      <c r="A75" s="11" t="s">
        <v>92</v>
      </c>
      <c r="B75" s="12">
        <v>4.9308176100628931E-2</v>
      </c>
      <c r="C75" s="13">
        <v>4.7295597484276732E-2</v>
      </c>
      <c r="D75" s="12">
        <v>4.8050314465408805E-2</v>
      </c>
      <c r="E75" s="13">
        <v>4.7044025157232702E-2</v>
      </c>
      <c r="F75" s="12">
        <v>4.679245283018868E-2</v>
      </c>
      <c r="G75" s="12">
        <v>4.7547169811320754E-2</v>
      </c>
      <c r="H75" s="14">
        <v>4.8301886792452828E-2</v>
      </c>
      <c r="I75" s="23">
        <v>4.7295597484276732E-2</v>
      </c>
      <c r="J75" s="25">
        <v>4.7655068078668684E-2</v>
      </c>
      <c r="K75" s="25">
        <v>5.0200000000000002E-2</v>
      </c>
      <c r="L75" s="29">
        <f>(K75-Table1[[#This Row],[2015]])</f>
        <v>8.9182389937107059E-4</v>
      </c>
      <c r="M75" s="2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</row>
    <row r="76" spans="1:73" ht="12" customHeight="1" x14ac:dyDescent="0.2">
      <c r="A76" s="11" t="s">
        <v>93</v>
      </c>
      <c r="B76" s="12">
        <v>8.1766148814390836E-3</v>
      </c>
      <c r="C76" s="13">
        <v>8.1766148814390836E-3</v>
      </c>
      <c r="D76" s="12">
        <v>8.1766148814390836E-3</v>
      </c>
      <c r="E76" s="13">
        <v>2.5347506132461162E-2</v>
      </c>
      <c r="F76" s="12">
        <v>9.8119378577269014E-3</v>
      </c>
      <c r="G76" s="12">
        <v>1.0629599345870809E-2</v>
      </c>
      <c r="H76" s="14">
        <v>1.0629599345870809E-2</v>
      </c>
      <c r="I76" s="23">
        <v>8.9942763695829934E-3</v>
      </c>
      <c r="J76" s="25">
        <v>9.0163934426229515E-3</v>
      </c>
      <c r="K76" s="30">
        <v>8.9999999999999993E-3</v>
      </c>
      <c r="L76" s="29">
        <f>(K76-Table1[[#This Row],[2015]])</f>
        <v>8.2338511856091569E-4</v>
      </c>
      <c r="M76" s="28"/>
    </row>
    <row r="77" spans="1:73" ht="12" customHeight="1" x14ac:dyDescent="0.2">
      <c r="A77" s="11" t="s">
        <v>94</v>
      </c>
      <c r="B77" s="12">
        <v>1.6151074667660578E-2</v>
      </c>
      <c r="C77" s="13">
        <v>1.6151074667660578E-2</v>
      </c>
      <c r="D77" s="12">
        <v>1.6151074667660578E-2</v>
      </c>
      <c r="E77" s="13">
        <v>1.6399552739470743E-2</v>
      </c>
      <c r="F77" s="12">
        <v>1.6896508883091067E-2</v>
      </c>
      <c r="G77" s="12">
        <v>1.6896508883091067E-2</v>
      </c>
      <c r="H77" s="14">
        <v>1.6772269847185987E-2</v>
      </c>
      <c r="I77" s="23">
        <v>1.6151074667660578E-2</v>
      </c>
      <c r="J77" s="25">
        <v>1.6129032258064516E-2</v>
      </c>
      <c r="K77" s="25">
        <v>1.6899999999999998E-2</v>
      </c>
      <c r="L77" s="29">
        <f>(K77-Table1[[#This Row],[2015]])</f>
        <v>7.4892533233942085E-4</v>
      </c>
      <c r="M77" s="28"/>
    </row>
    <row r="78" spans="1:73" ht="12" customHeight="1" x14ac:dyDescent="0.2">
      <c r="A78" s="22" t="s">
        <v>12</v>
      </c>
      <c r="B78" s="12">
        <v>0.14479150638559779</v>
      </c>
      <c r="C78" s="13">
        <v>0.13848284351438683</v>
      </c>
      <c r="D78" s="12">
        <v>0.14056008616710264</v>
      </c>
      <c r="E78" s="13">
        <v>0.14198338205877828</v>
      </c>
      <c r="F78" s="12">
        <v>0.14652254192952763</v>
      </c>
      <c r="G78" s="12">
        <v>0.14606093245114632</v>
      </c>
      <c r="H78" s="14">
        <v>0.14440683182028005</v>
      </c>
      <c r="I78" s="23">
        <v>0.14340667795045392</v>
      </c>
      <c r="J78" s="25">
        <v>0.1403289846851957</v>
      </c>
      <c r="K78" s="30">
        <v>0.14449999999999999</v>
      </c>
      <c r="L78" s="29">
        <f>(K78-Table1[[#This Row],[2015]])</f>
        <v>-2.9150638559780062E-4</v>
      </c>
      <c r="M78" s="28"/>
    </row>
    <row r="79" spans="1:73" ht="12" customHeight="1" x14ac:dyDescent="0.2">
      <c r="A79" s="11" t="s">
        <v>95</v>
      </c>
      <c r="B79" s="12">
        <v>0.10819345188632208</v>
      </c>
      <c r="C79" s="13">
        <v>0.10653149410004986</v>
      </c>
      <c r="D79" s="12">
        <v>6.913744390892472E-2</v>
      </c>
      <c r="E79" s="13">
        <v>6.7143094565398034E-2</v>
      </c>
      <c r="F79" s="12">
        <v>6.7641681901279713E-2</v>
      </c>
      <c r="G79" s="12">
        <v>6.5979724115007479E-2</v>
      </c>
      <c r="H79" s="14">
        <v>6.3985374771480807E-2</v>
      </c>
      <c r="I79" s="23">
        <v>6.2988200099717465E-2</v>
      </c>
      <c r="J79" s="25">
        <v>5.4054054054054057E-2</v>
      </c>
      <c r="K79" s="25">
        <v>6.08E-2</v>
      </c>
      <c r="L79" s="29">
        <f>(K79-Table1[[#This Row],[2015]])</f>
        <v>-4.7393451886322081E-2</v>
      </c>
      <c r="M79" s="28"/>
    </row>
    <row r="80" spans="1:73" ht="12" customHeight="1" x14ac:dyDescent="0.2">
      <c r="A80" s="11" t="s">
        <v>96</v>
      </c>
      <c r="B80" s="12">
        <v>2.0929259104227712E-2</v>
      </c>
      <c r="C80" s="13">
        <v>2.0092088740058602E-2</v>
      </c>
      <c r="D80" s="12">
        <v>2.0510673922143157E-2</v>
      </c>
      <c r="E80" s="13">
        <v>2.1347844286312263E-2</v>
      </c>
      <c r="F80" s="12">
        <v>2.1766429468396818E-2</v>
      </c>
      <c r="G80" s="12">
        <v>2.0092088740058602E-2</v>
      </c>
      <c r="H80" s="14">
        <v>2.0092088740058602E-2</v>
      </c>
      <c r="I80" s="23">
        <v>1.7580577647551276E-2</v>
      </c>
      <c r="J80" s="25">
        <v>1.9262981574539362E-2</v>
      </c>
      <c r="K80" s="30">
        <v>2.1399999999999999E-2</v>
      </c>
      <c r="L80" s="29">
        <f>(K80-Table1[[#This Row],[2015]])</f>
        <v>4.7074089577228695E-4</v>
      </c>
      <c r="M80" s="28"/>
    </row>
    <row r="81" spans="1:73" ht="12" customHeight="1" x14ac:dyDescent="0.2">
      <c r="A81" s="22" t="s">
        <v>13</v>
      </c>
      <c r="B81" s="12">
        <v>0.16483856017302642</v>
      </c>
      <c r="C81" s="13">
        <v>0.15746176425150626</v>
      </c>
      <c r="D81" s="12">
        <v>0.16055152170554612</v>
      </c>
      <c r="E81" s="13">
        <v>0.15746176425150626</v>
      </c>
      <c r="F81" s="12">
        <v>0.16452958442762244</v>
      </c>
      <c r="G81" s="12">
        <v>0.1650702919820794</v>
      </c>
      <c r="H81" s="14">
        <v>0.16619032905916886</v>
      </c>
      <c r="I81" s="23">
        <v>0.16989803800401668</v>
      </c>
      <c r="J81" s="25">
        <v>0.17060778546051877</v>
      </c>
      <c r="K81" s="25">
        <v>0.1792</v>
      </c>
      <c r="L81" s="29">
        <f>(K81-Table1[[#This Row],[2015]])</f>
        <v>1.4361439826973577E-2</v>
      </c>
      <c r="M81" s="28"/>
    </row>
    <row r="82" spans="1:73" ht="12" customHeight="1" x14ac:dyDescent="0.2">
      <c r="A82" s="11" t="s">
        <v>97</v>
      </c>
      <c r="B82" s="12">
        <v>4.0110650069156296E-2</v>
      </c>
      <c r="C82" s="13">
        <v>3.9419087136929459E-2</v>
      </c>
      <c r="D82" s="12">
        <v>4.2185338865836794E-2</v>
      </c>
      <c r="E82" s="13">
        <v>4.2531120331950209E-2</v>
      </c>
      <c r="F82" s="12">
        <v>4.3914246196403869E-2</v>
      </c>
      <c r="G82" s="12">
        <v>4.3914246196403869E-2</v>
      </c>
      <c r="H82" s="14">
        <v>4.1493775933609957E-2</v>
      </c>
      <c r="I82" s="23">
        <v>3.9764868603042874E-2</v>
      </c>
      <c r="J82" s="25">
        <v>3.7413849688217919E-2</v>
      </c>
      <c r="K82" s="30">
        <v>3.9100000000000003E-2</v>
      </c>
      <c r="L82" s="29">
        <f>(K82-Table1[[#This Row],[2015]])</f>
        <v>-1.0106500691562936E-3</v>
      </c>
      <c r="M82" s="28"/>
    </row>
    <row r="83" spans="1:73" ht="12" customHeight="1" x14ac:dyDescent="0.2">
      <c r="A83" s="11" t="s">
        <v>98</v>
      </c>
      <c r="B83" s="12">
        <v>2.5228126677402041E-2</v>
      </c>
      <c r="C83" s="13">
        <v>2.4691358024691357E-2</v>
      </c>
      <c r="D83" s="12">
        <v>2.5764895330112721E-2</v>
      </c>
      <c r="E83" s="13">
        <v>2.7375201288244767E-2</v>
      </c>
      <c r="F83" s="12">
        <v>2.8448738593666131E-2</v>
      </c>
      <c r="G83" s="12">
        <v>2.9522275899087493E-2</v>
      </c>
      <c r="H83" s="14">
        <v>2.7911969940955447E-2</v>
      </c>
      <c r="I83" s="23">
        <v>2.9522275899087493E-2</v>
      </c>
      <c r="J83" s="25">
        <v>3.0286928799149841E-2</v>
      </c>
      <c r="K83" s="25">
        <v>3.2899999999999999E-2</v>
      </c>
      <c r="L83" s="29">
        <f>(K83-Table1[[#This Row],[2015]])</f>
        <v>7.671873322597958E-3</v>
      </c>
      <c r="M83" s="28"/>
    </row>
    <row r="84" spans="1:73" ht="12" customHeight="1" x14ac:dyDescent="0.2">
      <c r="A84" s="22" t="s">
        <v>14</v>
      </c>
      <c r="B84" s="12">
        <v>0.23290769448240117</v>
      </c>
      <c r="C84" s="13">
        <v>0.21316496254063988</v>
      </c>
      <c r="D84" s="12">
        <v>0.21552089713989539</v>
      </c>
      <c r="E84" s="13">
        <v>0.22103378410215332</v>
      </c>
      <c r="F84" s="12">
        <v>0.21825378127503181</v>
      </c>
      <c r="G84" s="12">
        <v>0.22192903924987042</v>
      </c>
      <c r="H84" s="14">
        <v>0.22409649908118551</v>
      </c>
      <c r="I84" s="23">
        <v>0.22395514300523017</v>
      </c>
      <c r="J84" s="25">
        <v>0.21540307323150754</v>
      </c>
      <c r="K84" s="30">
        <v>0.22720000000000001</v>
      </c>
      <c r="L84" s="29">
        <f>(K84-Table1[[#This Row],[2015]])</f>
        <v>-5.70769448240116E-3</v>
      </c>
      <c r="M84" s="28"/>
    </row>
    <row r="85" spans="1:73" x14ac:dyDescent="0.2">
      <c r="A85" s="11" t="s">
        <v>99</v>
      </c>
      <c r="B85" s="12">
        <v>5.4866949813643061E-2</v>
      </c>
      <c r="C85" s="13">
        <v>5.2526653376094308E-2</v>
      </c>
      <c r="D85" s="12">
        <v>5.3480107480280835E-2</v>
      </c>
      <c r="E85" s="13">
        <v>5.2830025136517293E-2</v>
      </c>
      <c r="F85" s="12">
        <v>5.3133396896940278E-2</v>
      </c>
      <c r="G85" s="12">
        <v>5.2006587501083473E-2</v>
      </c>
      <c r="H85" s="14">
        <v>5.2613331021929444E-2</v>
      </c>
      <c r="I85" s="23">
        <v>5.0923116928144233E-2</v>
      </c>
      <c r="J85" s="25">
        <v>5.2928544359762519E-2</v>
      </c>
      <c r="K85" s="25">
        <v>5.3600000000000002E-2</v>
      </c>
      <c r="L85" s="29">
        <f>(K85-Table1[[#This Row],[2015]])</f>
        <v>-1.266949813643059E-3</v>
      </c>
      <c r="M85" s="28"/>
    </row>
    <row r="86" spans="1:73" ht="12" customHeight="1" x14ac:dyDescent="0.2">
      <c r="A86" s="11" t="s">
        <v>100</v>
      </c>
      <c r="B86" s="12">
        <v>9.3957791269152942E-3</v>
      </c>
      <c r="C86" s="13">
        <v>9.9739809193408503E-3</v>
      </c>
      <c r="D86" s="12">
        <v>1.156403584851113E-2</v>
      </c>
      <c r="E86" s="13">
        <v>1.3443191673894189E-2</v>
      </c>
      <c r="F86" s="12">
        <v>1.3876843018213356E-2</v>
      </c>
      <c r="G86" s="12">
        <v>1.4455044810638912E-2</v>
      </c>
      <c r="H86" s="14">
        <v>1.32986412257878E-2</v>
      </c>
      <c r="I86" s="23">
        <v>1.2142237640936688E-2</v>
      </c>
      <c r="J86" s="25">
        <v>1.2142237640936688E-2</v>
      </c>
      <c r="K86" s="30">
        <v>1.24E-2</v>
      </c>
      <c r="L86" s="29">
        <f>(K86-Table1[[#This Row],[2015]])</f>
        <v>3.0042208730847054E-3</v>
      </c>
      <c r="M86" s="28"/>
    </row>
    <row r="87" spans="1:73" ht="12" customHeight="1" x14ac:dyDescent="0.2">
      <c r="A87" s="11" t="s">
        <v>101</v>
      </c>
      <c r="B87" s="12">
        <v>5.0627784528149047E-2</v>
      </c>
      <c r="C87" s="13">
        <v>4.7117591467530716E-2</v>
      </c>
      <c r="D87" s="12">
        <v>5.1032806804374241E-2</v>
      </c>
      <c r="E87" s="13">
        <v>4.9682732550290265E-2</v>
      </c>
      <c r="F87" s="12">
        <v>5.3192925610908597E-2</v>
      </c>
      <c r="G87" s="12">
        <v>5.481301471580937E-2</v>
      </c>
      <c r="H87" s="14">
        <v>5.157283650600783E-2</v>
      </c>
      <c r="I87" s="23">
        <v>4.9682732550290265E-2</v>
      </c>
      <c r="J87" s="25">
        <v>5.039178600378276E-2</v>
      </c>
      <c r="K87" s="25">
        <v>5.21E-2</v>
      </c>
      <c r="L87" s="29">
        <f>(K87-Table1[[#This Row],[2015]])</f>
        <v>1.4722154718509531E-3</v>
      </c>
      <c r="M87" s="28"/>
    </row>
    <row r="88" spans="1:73" ht="12" customHeight="1" x14ac:dyDescent="0.2">
      <c r="A88" s="11" t="s">
        <v>102</v>
      </c>
      <c r="B88" s="12">
        <v>1.9025875190258751E-2</v>
      </c>
      <c r="C88" s="13">
        <v>1.9025875190258751E-2</v>
      </c>
      <c r="D88" s="12">
        <v>2.2070015220700151E-2</v>
      </c>
      <c r="E88" s="13">
        <v>2.2070015220700151E-2</v>
      </c>
      <c r="F88" s="12">
        <v>2.3592085235920851E-2</v>
      </c>
      <c r="G88" s="12">
        <v>2.4353120243531201E-2</v>
      </c>
      <c r="H88" s="14">
        <v>2.1308980213089801E-2</v>
      </c>
      <c r="I88" s="23">
        <v>1.9786910197869101E-2</v>
      </c>
      <c r="J88" s="25">
        <v>1.9952114924181964E-2</v>
      </c>
      <c r="K88" s="30">
        <v>0.02</v>
      </c>
      <c r="L88" s="29">
        <f>(K88-Table1[[#This Row],[2015]])</f>
        <v>9.7412480974124957E-4</v>
      </c>
      <c r="M88" s="28"/>
    </row>
    <row r="89" spans="1:73" ht="12" customHeight="1" x14ac:dyDescent="0.2">
      <c r="A89" s="11" t="s">
        <v>103</v>
      </c>
      <c r="B89" s="12">
        <v>8.6823367276625069E-2</v>
      </c>
      <c r="C89" s="13">
        <v>8.0392006737615804E-2</v>
      </c>
      <c r="D89" s="12">
        <v>8.4909271878110398E-2</v>
      </c>
      <c r="E89" s="13">
        <v>8.5215527141872749E-2</v>
      </c>
      <c r="F89" s="12">
        <v>8.8737462675139725E-2</v>
      </c>
      <c r="G89" s="12">
        <v>8.9962483730189113E-2</v>
      </c>
      <c r="H89" s="14">
        <v>8.7435877804149756E-2</v>
      </c>
      <c r="I89" s="23">
        <v>8.5521782405635099E-2</v>
      </c>
      <c r="J89" s="25">
        <v>8.3238915325930959E-2</v>
      </c>
      <c r="K89" s="25">
        <v>9.0800000000000006E-2</v>
      </c>
      <c r="L89" s="29">
        <f>(K89-Table1[[#This Row],[2015]])</f>
        <v>3.9766327233749371E-3</v>
      </c>
      <c r="M89" s="28"/>
    </row>
    <row r="90" spans="1:73" s="5" customFormat="1" ht="12" customHeight="1" x14ac:dyDescent="0.2">
      <c r="A90" s="22" t="s">
        <v>15</v>
      </c>
      <c r="B90" s="12">
        <v>0.20114648049702172</v>
      </c>
      <c r="C90" s="13">
        <v>0.18218792032280792</v>
      </c>
      <c r="D90" s="12">
        <v>0.18455774034458464</v>
      </c>
      <c r="E90" s="13">
        <v>0.18164350220969705</v>
      </c>
      <c r="F90" s="12">
        <v>0.18353295330814065</v>
      </c>
      <c r="G90" s="12">
        <v>0.18455774034458464</v>
      </c>
      <c r="H90" s="14">
        <v>0.18603087170947288</v>
      </c>
      <c r="I90" s="23">
        <v>0.187279830910139</v>
      </c>
      <c r="J90" s="25">
        <v>0.18803554427165978</v>
      </c>
      <c r="K90" s="30">
        <v>0.19009999999999999</v>
      </c>
      <c r="L90" s="29">
        <f>(K90-Table1[[#This Row],[2015]])</f>
        <v>-1.1046480497021727E-2</v>
      </c>
      <c r="M90" s="28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spans="1:73" ht="12" customHeight="1" x14ac:dyDescent="0.2">
      <c r="A91" s="11" t="s">
        <v>104</v>
      </c>
      <c r="B91" s="12">
        <v>2.6354125281419678E-2</v>
      </c>
      <c r="C91" s="13">
        <v>2.6618990862137464E-2</v>
      </c>
      <c r="D91" s="12">
        <v>2.7281154813931931E-2</v>
      </c>
      <c r="E91" s="13">
        <v>3.4432525493312147E-2</v>
      </c>
      <c r="F91" s="12">
        <v>2.9400079459674214E-2</v>
      </c>
      <c r="G91" s="12">
        <v>2.9400079459674214E-2</v>
      </c>
      <c r="H91" s="14">
        <v>2.9135213878956429E-2</v>
      </c>
      <c r="I91" s="23">
        <v>2.6486558071778573E-2</v>
      </c>
      <c r="J91" s="25">
        <v>3.93228472407358E-2</v>
      </c>
      <c r="K91" s="25">
        <v>3.9699999999999999E-2</v>
      </c>
      <c r="L91" s="29">
        <f>(K91-Table1[[#This Row],[2015]])</f>
        <v>1.3345874718580321E-2</v>
      </c>
      <c r="M91" s="28"/>
    </row>
    <row r="92" spans="1:73" ht="12" customHeight="1" x14ac:dyDescent="0.2">
      <c r="A92" s="11" t="s">
        <v>105</v>
      </c>
      <c r="B92" s="12">
        <v>9.2973359556588597E-3</v>
      </c>
      <c r="C92" s="13">
        <v>1.2873234400143036E-2</v>
      </c>
      <c r="D92" s="12">
        <v>1.3946003933488289E-2</v>
      </c>
      <c r="E92" s="13">
        <v>1.4303593777936706E-2</v>
      </c>
      <c r="F92" s="12">
        <v>1.5018773466833541E-2</v>
      </c>
      <c r="G92" s="12">
        <v>1.5197568389057751E-2</v>
      </c>
      <c r="H92" s="14">
        <v>1.2873234400143036E-2</v>
      </c>
      <c r="I92" s="23">
        <v>1.1800464866797783E-2</v>
      </c>
      <c r="J92" s="25">
        <v>1.2777284826974268E-2</v>
      </c>
      <c r="K92" s="30">
        <v>1.24E-2</v>
      </c>
      <c r="L92" s="29">
        <f>(K92-Table1[[#This Row],[2015]])</f>
        <v>3.1026640443411399E-3</v>
      </c>
      <c r="M92" s="28"/>
    </row>
    <row r="93" spans="1:73" ht="12" customHeight="1" x14ac:dyDescent="0.2">
      <c r="A93" s="11" t="s">
        <v>106</v>
      </c>
      <c r="B93" s="12">
        <v>2.7027027027027029E-2</v>
      </c>
      <c r="C93" s="13">
        <v>2.7369141293191925E-2</v>
      </c>
      <c r="D93" s="12">
        <v>2.8053369825521726E-2</v>
      </c>
      <c r="E93" s="13">
        <v>2.7711255559356825E-2</v>
      </c>
      <c r="F93" s="12">
        <v>3.0106055422511119E-2</v>
      </c>
      <c r="G93" s="12">
        <v>2.9421826890181319E-2</v>
      </c>
      <c r="H93" s="14">
        <v>2.6342798494697228E-2</v>
      </c>
      <c r="I93" s="23">
        <v>2.4290112897707834E-2</v>
      </c>
      <c r="J93" s="25">
        <v>2.1900269541778976E-2</v>
      </c>
      <c r="K93" s="25">
        <v>2.63E-2</v>
      </c>
      <c r="L93" s="29">
        <f>(K93-Table1[[#This Row],[2015]])</f>
        <v>-7.2702702702702807E-4</v>
      </c>
      <c r="M93" s="28"/>
    </row>
    <row r="94" spans="1:73" ht="12" customHeight="1" x14ac:dyDescent="0.2">
      <c r="A94" s="22" t="s">
        <v>16</v>
      </c>
      <c r="B94" s="12">
        <v>0.30236323612349225</v>
      </c>
      <c r="C94" s="13">
        <v>0.2989430021649353</v>
      </c>
      <c r="D94" s="12">
        <v>0.31771790346935436</v>
      </c>
      <c r="E94" s="13">
        <v>0.31879127476485891</v>
      </c>
      <c r="F94" s="12">
        <v>0.32046500627649316</v>
      </c>
      <c r="G94" s="12">
        <v>0.32383066203358379</v>
      </c>
      <c r="H94" s="14">
        <v>0.33005257700074592</v>
      </c>
      <c r="I94" s="23">
        <v>0.33370931649899033</v>
      </c>
      <c r="J94" s="25">
        <v>0.32090395480225986</v>
      </c>
      <c r="K94" s="30">
        <v>0.33189999999999997</v>
      </c>
      <c r="L94" s="29">
        <f>(K94-Table1[[#This Row],[2015]])</f>
        <v>2.9536763876507721E-2</v>
      </c>
      <c r="M94" s="28"/>
    </row>
    <row r="95" spans="1:73" ht="12" customHeight="1" x14ac:dyDescent="0.2">
      <c r="A95" s="22" t="s">
        <v>17</v>
      </c>
      <c r="B95" s="12">
        <v>0.23454391891891893</v>
      </c>
      <c r="C95" s="13">
        <v>0.22947635135135136</v>
      </c>
      <c r="D95" s="12">
        <v>0.23091216216216215</v>
      </c>
      <c r="E95" s="13">
        <v>0.22466216216216217</v>
      </c>
      <c r="F95" s="12">
        <v>0.22829391891891893</v>
      </c>
      <c r="G95" s="12">
        <v>0.22956081081081081</v>
      </c>
      <c r="H95" s="14">
        <v>0.22516891891891891</v>
      </c>
      <c r="I95" s="23">
        <v>0.22804054054054054</v>
      </c>
      <c r="J95" s="25">
        <v>0.22972192425117585</v>
      </c>
      <c r="K95" s="25">
        <v>0.2339</v>
      </c>
      <c r="L95" s="29">
        <f>(K95-Table1[[#This Row],[2015]])</f>
        <v>-6.4391891891893427E-4</v>
      </c>
      <c r="M95" s="28"/>
    </row>
    <row r="96" spans="1:73" ht="12" customHeight="1" x14ac:dyDescent="0.2">
      <c r="A96" s="11" t="s">
        <v>107</v>
      </c>
      <c r="B96" s="12">
        <v>4.2451623902480605E-2</v>
      </c>
      <c r="C96" s="13">
        <v>3.7166481970846474E-2</v>
      </c>
      <c r="D96" s="12">
        <v>3.7081237746142699E-2</v>
      </c>
      <c r="E96" s="13">
        <v>4.3389310374222147E-2</v>
      </c>
      <c r="F96" s="12">
        <v>4.586139289063166E-2</v>
      </c>
      <c r="G96" s="12">
        <v>4.6884323587076976E-2</v>
      </c>
      <c r="H96" s="14">
        <v>4.5435171767112779E-2</v>
      </c>
      <c r="I96" s="23">
        <v>4.4326996845963688E-2</v>
      </c>
      <c r="J96" s="25">
        <v>4.3511066398390343E-2</v>
      </c>
      <c r="K96" s="30">
        <v>4.3700000000000003E-2</v>
      </c>
      <c r="L96" s="29">
        <f>(K96-Table1[[#This Row],[2015]])</f>
        <v>1.2483760975193978E-3</v>
      </c>
      <c r="M96" s="28"/>
    </row>
    <row r="97" spans="1:73" ht="12" customHeight="1" x14ac:dyDescent="0.2">
      <c r="A97" s="11" t="s">
        <v>108</v>
      </c>
      <c r="B97" s="12">
        <v>8.6388440550303591E-2</v>
      </c>
      <c r="C97" s="13">
        <v>8.1315809699485056E-2</v>
      </c>
      <c r="D97" s="12">
        <v>8.285297056336946E-2</v>
      </c>
      <c r="E97" s="13">
        <v>8.5773576204749832E-2</v>
      </c>
      <c r="F97" s="12">
        <v>8.8771039889324416E-2</v>
      </c>
      <c r="G97" s="12">
        <v>8.9770194450849286E-2</v>
      </c>
      <c r="H97" s="14">
        <v>8.700330489585735E-2</v>
      </c>
      <c r="I97" s="23">
        <v>8.5081853816001848E-2</v>
      </c>
      <c r="J97" s="25">
        <v>8.5785611619638394E-2</v>
      </c>
      <c r="K97" s="25">
        <v>9.7299999999999998E-2</v>
      </c>
      <c r="L97" s="29">
        <f>(K97-Table1[[#This Row],[2015]])</f>
        <v>1.0911559449696406E-2</v>
      </c>
      <c r="M97" s="28"/>
    </row>
    <row r="98" spans="1:73" x14ac:dyDescent="0.2">
      <c r="A98" s="11" t="s">
        <v>109</v>
      </c>
      <c r="B98" s="12">
        <v>1.9381771195706193E-2</v>
      </c>
      <c r="C98" s="13">
        <v>2.1667826259815129E-2</v>
      </c>
      <c r="D98" s="12">
        <v>2.3158731736407912E-2</v>
      </c>
      <c r="E98" s="13">
        <v>2.4649637213000695E-2</v>
      </c>
      <c r="F98" s="12">
        <v>2.6538117483351557E-2</v>
      </c>
      <c r="G98" s="12">
        <v>2.6637511181791074E-2</v>
      </c>
      <c r="H98" s="14">
        <v>2.5146605705198291E-2</v>
      </c>
      <c r="I98" s="23">
        <v>2.713447967398867E-2</v>
      </c>
      <c r="J98" s="25">
        <v>2.7417167215655881E-2</v>
      </c>
      <c r="K98" s="30">
        <v>2.8799999999999999E-2</v>
      </c>
      <c r="L98" s="29">
        <f>(K98-Table1[[#This Row],[2015]])</f>
        <v>9.4182288042938059E-3</v>
      </c>
      <c r="M98" s="28"/>
    </row>
    <row r="99" spans="1:73" ht="12" customHeight="1" x14ac:dyDescent="0.2">
      <c r="A99" s="11" t="s">
        <v>110</v>
      </c>
      <c r="B99" s="12">
        <v>3.8262668045501554E-2</v>
      </c>
      <c r="C99" s="13">
        <v>3.7228541882109618E-2</v>
      </c>
      <c r="D99" s="12">
        <v>3.7228541882109618E-2</v>
      </c>
      <c r="E99" s="13">
        <v>1.6546018614270942E-2</v>
      </c>
      <c r="F99" s="12">
        <v>2.7921406411582212E-2</v>
      </c>
      <c r="G99" s="12">
        <v>2.8955532574974147E-2</v>
      </c>
      <c r="H99" s="14">
        <v>2.7921406411582212E-2</v>
      </c>
      <c r="I99" s="23">
        <v>2.8955532574974147E-2</v>
      </c>
      <c r="J99" s="25">
        <v>3.0042918454935622E-2</v>
      </c>
      <c r="K99" s="25">
        <v>4.9399999999999999E-2</v>
      </c>
      <c r="L99" s="29">
        <f>(K99-Table1[[#This Row],[2015]])</f>
        <v>1.1137331954498446E-2</v>
      </c>
      <c r="M99" s="28"/>
    </row>
    <row r="100" spans="1:73" ht="12" customHeight="1" x14ac:dyDescent="0.2">
      <c r="A100" s="11" t="s">
        <v>111</v>
      </c>
      <c r="B100" s="12">
        <v>2.4160596908864806E-2</v>
      </c>
      <c r="C100" s="13">
        <v>2.2384082430271807E-2</v>
      </c>
      <c r="D100" s="12">
        <v>2.2917036773849708E-2</v>
      </c>
      <c r="E100" s="13">
        <v>2.2206430982412508E-2</v>
      </c>
      <c r="F100" s="12">
        <v>2.2206430982412508E-2</v>
      </c>
      <c r="G100" s="12">
        <v>2.2561733878131107E-2</v>
      </c>
      <c r="H100" s="14">
        <v>2.1495825190975308E-2</v>
      </c>
      <c r="I100" s="23">
        <v>2.1673476638834607E-2</v>
      </c>
      <c r="J100" s="25">
        <v>2.1125510385229897E-2</v>
      </c>
      <c r="K100" s="30">
        <v>2.1700000000000001E-2</v>
      </c>
      <c r="L100" s="29">
        <f>(K100-Table1[[#This Row],[2015]])</f>
        <v>-2.4605969088648053E-3</v>
      </c>
      <c r="M100" s="28"/>
    </row>
    <row r="101" spans="1:73" ht="12" customHeight="1" x14ac:dyDescent="0.2">
      <c r="A101" s="11" t="s">
        <v>18</v>
      </c>
      <c r="B101" s="12">
        <v>9.388783868935098E-2</v>
      </c>
      <c r="C101" s="13">
        <v>9.199747952110901E-2</v>
      </c>
      <c r="D101" s="12">
        <v>9.3257718966603662E-2</v>
      </c>
      <c r="E101" s="13">
        <v>9.5778197857592937E-2</v>
      </c>
      <c r="F101" s="12">
        <v>0.10270951480781348</v>
      </c>
      <c r="G101" s="12">
        <v>0.10207939508506617</v>
      </c>
      <c r="H101" s="14">
        <v>0.10207939508506617</v>
      </c>
      <c r="I101" s="23">
        <v>7.9395085066162566E-2</v>
      </c>
      <c r="J101" s="25">
        <v>7.5853350189633378E-2</v>
      </c>
      <c r="K101" s="25">
        <v>7.6499999999999999E-2</v>
      </c>
      <c r="L101" s="29">
        <f>(K101-Table1[[#This Row],[2015]])</f>
        <v>-1.7387838689350982E-2</v>
      </c>
      <c r="M101" s="28"/>
    </row>
    <row r="102" spans="1:73" s="5" customFormat="1" ht="12" customHeight="1" x14ac:dyDescent="0.2">
      <c r="A102" s="11" t="s">
        <v>112</v>
      </c>
      <c r="B102" s="12">
        <v>4.9942050363502265E-2</v>
      </c>
      <c r="C102" s="13">
        <v>4.9204509535349279E-2</v>
      </c>
      <c r="D102" s="12">
        <v>5.0784954167105677E-2</v>
      </c>
      <c r="E102" s="13">
        <v>5.3419028553366346E-2</v>
      </c>
      <c r="F102" s="12">
        <v>5.4367295332420185E-2</v>
      </c>
      <c r="G102" s="12">
        <v>5.9635444104941523E-2</v>
      </c>
      <c r="H102" s="14">
        <v>5.8160362448635552E-2</v>
      </c>
      <c r="I102" s="23">
        <v>5.7528184595932987E-2</v>
      </c>
      <c r="J102" s="25">
        <v>5.4804127842901514E-2</v>
      </c>
      <c r="K102" s="30">
        <v>5.6000000000000001E-2</v>
      </c>
      <c r="L102" s="29">
        <f>(K102-Table1[[#This Row],[2015]])</f>
        <v>6.0579496364977364E-3</v>
      </c>
      <c r="M102" s="28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</row>
    <row r="103" spans="1:73" ht="12" customHeight="1" x14ac:dyDescent="0.2">
      <c r="A103" s="11" t="s">
        <v>113</v>
      </c>
      <c r="B103" s="12">
        <v>1.3443191673894189E-2</v>
      </c>
      <c r="C103" s="13">
        <v>1.4744145706851692E-2</v>
      </c>
      <c r="D103" s="12">
        <v>1.5177797051170859E-2</v>
      </c>
      <c r="E103" s="13">
        <v>1.3876843018213356E-2</v>
      </c>
      <c r="F103" s="12">
        <v>1.5177797051170859E-2</v>
      </c>
      <c r="G103" s="12">
        <v>1.4744145706851692E-2</v>
      </c>
      <c r="H103" s="14">
        <v>1.2142237640936688E-2</v>
      </c>
      <c r="I103" s="23">
        <v>1.0841283607979185E-2</v>
      </c>
      <c r="J103" s="25">
        <v>1.2578616352201259E-2</v>
      </c>
      <c r="K103" s="25">
        <v>1.2999999999999999E-2</v>
      </c>
      <c r="L103" s="29">
        <f>(K103-Table1[[#This Row],[2015]])</f>
        <v>-4.4319167389418948E-4</v>
      </c>
      <c r="M103" s="28"/>
    </row>
    <row r="104" spans="1:73" ht="12" customHeight="1" x14ac:dyDescent="0.2">
      <c r="A104" s="22" t="s">
        <v>19</v>
      </c>
      <c r="B104" s="12">
        <v>0.12319638571226882</v>
      </c>
      <c r="C104" s="13">
        <v>0.12709303967245517</v>
      </c>
      <c r="D104" s="12">
        <v>0.12723422278695468</v>
      </c>
      <c r="E104" s="13">
        <v>0.1275165890159537</v>
      </c>
      <c r="F104" s="12">
        <v>0.13149795284483975</v>
      </c>
      <c r="G104" s="12">
        <v>0.1350275307073274</v>
      </c>
      <c r="H104" s="14">
        <v>0.13674996470422138</v>
      </c>
      <c r="I104" s="23">
        <v>0.14358322744599747</v>
      </c>
      <c r="J104" s="25">
        <v>0.1334137135667855</v>
      </c>
      <c r="K104" s="30">
        <v>0.14030000000000001</v>
      </c>
      <c r="L104" s="29">
        <f>(K104-Table1[[#This Row],[2015]])</f>
        <v>1.7103614287731189E-2</v>
      </c>
      <c r="M104" s="28"/>
    </row>
    <row r="105" spans="1:73" ht="12" customHeight="1" x14ac:dyDescent="0.2">
      <c r="A105" s="22" t="s">
        <v>20</v>
      </c>
      <c r="B105" s="12">
        <v>0.19165014202261643</v>
      </c>
      <c r="C105" s="13">
        <v>0.18720188648909372</v>
      </c>
      <c r="D105" s="12">
        <v>0.18832734873251514</v>
      </c>
      <c r="E105" s="13">
        <v>0.18725547992925665</v>
      </c>
      <c r="F105" s="12">
        <v>0.19143576826196473</v>
      </c>
      <c r="G105" s="12">
        <v>0.19347231898815584</v>
      </c>
      <c r="H105" s="14">
        <v>0.19336513210782999</v>
      </c>
      <c r="I105" s="23">
        <v>0.19379387962913339</v>
      </c>
      <c r="J105" s="25">
        <v>0.19612126378603015</v>
      </c>
      <c r="K105" s="25">
        <v>0.2016</v>
      </c>
      <c r="L105" s="29">
        <f>(K105-Table1[[#This Row],[2015]])</f>
        <v>9.9498579773835694E-3</v>
      </c>
      <c r="M105" s="28"/>
    </row>
    <row r="106" spans="1:73" s="5" customFormat="1" ht="12" customHeight="1" x14ac:dyDescent="0.2">
      <c r="A106" s="11" t="s">
        <v>114</v>
      </c>
      <c r="B106" s="12">
        <v>1.4937263493328022E-2</v>
      </c>
      <c r="C106" s="13">
        <v>1.4538936466839274E-2</v>
      </c>
      <c r="D106" s="12">
        <v>1.5733917546305518E-2</v>
      </c>
      <c r="E106" s="13">
        <v>1.6132244572794264E-2</v>
      </c>
      <c r="F106" s="12">
        <v>1.6331408086038637E-2</v>
      </c>
      <c r="G106" s="12">
        <v>1.6928898625771759E-2</v>
      </c>
      <c r="H106" s="14">
        <v>1.6530571599283013E-2</v>
      </c>
      <c r="I106" s="23">
        <v>1.5733917546305518E-2</v>
      </c>
      <c r="J106" s="25">
        <v>1.6038492381716118E-2</v>
      </c>
      <c r="K106" s="30">
        <v>1.5800000000000002E-2</v>
      </c>
      <c r="L106" s="29">
        <f>(K106-Table1[[#This Row],[2015]])</f>
        <v>8.6273650667197978E-4</v>
      </c>
      <c r="M106" s="28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</row>
    <row r="107" spans="1:73" ht="12" customHeight="1" x14ac:dyDescent="0.2">
      <c r="A107" s="11" t="s">
        <v>115</v>
      </c>
      <c r="B107" s="12">
        <v>1.7315244555515887E-2</v>
      </c>
      <c r="C107" s="13">
        <v>1.6422706176365584E-2</v>
      </c>
      <c r="D107" s="12">
        <v>2.3741520885398073E-2</v>
      </c>
      <c r="E107" s="13">
        <v>2.4634059264548376E-2</v>
      </c>
      <c r="F107" s="12">
        <v>2.7668689753659409E-2</v>
      </c>
      <c r="G107" s="12">
        <v>2.9096751160299892E-2</v>
      </c>
      <c r="H107" s="14">
        <v>2.8739735808639772E-2</v>
      </c>
      <c r="I107" s="23">
        <v>2.8739735808639772E-2</v>
      </c>
      <c r="J107" s="25">
        <v>2.7257240204429302E-2</v>
      </c>
      <c r="K107" s="25">
        <v>2.76E-2</v>
      </c>
      <c r="L107" s="29">
        <f>(K107-Table1[[#This Row],[2015]])</f>
        <v>1.0284755444484112E-2</v>
      </c>
      <c r="M107" s="28"/>
    </row>
    <row r="108" spans="1:73" ht="12" customHeight="1" x14ac:dyDescent="0.2">
      <c r="A108" s="11" t="s">
        <v>116</v>
      </c>
      <c r="B108" s="12">
        <v>1.3283442469597754E-2</v>
      </c>
      <c r="C108" s="13">
        <v>1.3283442469597754E-2</v>
      </c>
      <c r="D108" s="12">
        <v>1.3657623947614593E-2</v>
      </c>
      <c r="E108" s="13">
        <v>1.3657623947614593E-2</v>
      </c>
      <c r="F108" s="12">
        <v>1.3657623947614593E-2</v>
      </c>
      <c r="G108" s="12">
        <v>1.3657623947614593E-2</v>
      </c>
      <c r="H108" s="14">
        <v>1.3470533208606174E-2</v>
      </c>
      <c r="I108" s="23">
        <v>1.3470533208606174E-2</v>
      </c>
      <c r="J108" s="25">
        <v>1.3138686131386862E-2</v>
      </c>
      <c r="K108" s="30">
        <v>2.3900000000000001E-2</v>
      </c>
      <c r="L108" s="29">
        <f>(K108-Table1[[#This Row],[2015]])</f>
        <v>1.0616557530402247E-2</v>
      </c>
      <c r="M108" s="28"/>
    </row>
    <row r="109" spans="1:73" ht="12" customHeight="1" x14ac:dyDescent="0.2">
      <c r="A109" s="11" t="s">
        <v>117</v>
      </c>
      <c r="B109" s="12">
        <v>1.2220817530552043E-2</v>
      </c>
      <c r="C109" s="13">
        <v>1.4327855035819638E-2</v>
      </c>
      <c r="D109" s="12">
        <v>1.4959966287399916E-2</v>
      </c>
      <c r="E109" s="13">
        <v>1.5170670037926675E-2</v>
      </c>
      <c r="F109" s="12">
        <v>1.5170670037926675E-2</v>
      </c>
      <c r="G109" s="12">
        <v>1.4538558786346398E-2</v>
      </c>
      <c r="H109" s="14">
        <v>1.3695743784239359E-2</v>
      </c>
      <c r="I109" s="23">
        <v>1.3274336283185841E-2</v>
      </c>
      <c r="J109" s="25">
        <v>1.2943050577459179E-2</v>
      </c>
      <c r="K109" s="25">
        <v>1.43E-2</v>
      </c>
      <c r="L109" s="29">
        <f>(K109-Table1[[#This Row],[2015]])</f>
        <v>2.0791824694479568E-3</v>
      </c>
      <c r="M109" s="28"/>
    </row>
    <row r="110" spans="1:73" ht="12" customHeight="1" x14ac:dyDescent="0.2">
      <c r="A110" s="22" t="s">
        <v>21</v>
      </c>
      <c r="B110" s="12">
        <v>0.15074650826777974</v>
      </c>
      <c r="C110" s="13">
        <v>0.13437148820035319</v>
      </c>
      <c r="D110" s="12">
        <v>0.12650505699149142</v>
      </c>
      <c r="E110" s="13">
        <v>0.1258628993417884</v>
      </c>
      <c r="F110" s="12">
        <v>0.1248996628672339</v>
      </c>
      <c r="G110" s="12">
        <v>0.12698667522876866</v>
      </c>
      <c r="H110" s="14">
        <v>0.1232942687429764</v>
      </c>
      <c r="I110" s="23">
        <v>0.12746829346604591</v>
      </c>
      <c r="J110" s="25">
        <v>0.12531928480204343</v>
      </c>
      <c r="K110" s="30">
        <v>0.12790000000000001</v>
      </c>
      <c r="L110" s="29">
        <f>(K110-Table1[[#This Row],[2015]])</f>
        <v>-2.284650826777973E-2</v>
      </c>
      <c r="M110" s="28"/>
    </row>
    <row r="111" spans="1:73" ht="12" customHeight="1" x14ac:dyDescent="0.2">
      <c r="A111" s="11" t="s">
        <v>118</v>
      </c>
      <c r="B111" s="12">
        <v>7.6646409524990702E-2</v>
      </c>
      <c r="C111" s="13">
        <v>6.4988217784943569E-2</v>
      </c>
      <c r="D111" s="12">
        <v>6.6972590847079252E-2</v>
      </c>
      <c r="E111" s="13">
        <v>6.6476497581545335E-2</v>
      </c>
      <c r="F111" s="12">
        <v>7.1685476869651488E-2</v>
      </c>
      <c r="G111" s="12">
        <v>7.118938360411757E-2</v>
      </c>
      <c r="H111" s="14">
        <v>6.8832940592831446E-2</v>
      </c>
      <c r="I111" s="23">
        <v>6.8212824010914053E-2</v>
      </c>
      <c r="J111" s="25">
        <v>6.9359850839030457E-2</v>
      </c>
      <c r="K111" s="25">
        <v>7.5899999999999995E-2</v>
      </c>
      <c r="L111" s="29">
        <f>(K111-Table1[[#This Row],[2015]])</f>
        <v>-7.4640952499070712E-4</v>
      </c>
      <c r="M111" s="28"/>
    </row>
    <row r="112" spans="1:73" ht="12" customHeight="1" x14ac:dyDescent="0.2">
      <c r="A112" s="11" t="s">
        <v>119</v>
      </c>
      <c r="B112" s="12">
        <v>7.7901742023879422E-2</v>
      </c>
      <c r="C112" s="13">
        <v>7.3595615580348411E-2</v>
      </c>
      <c r="D112" s="12">
        <v>7.496574672147191E-2</v>
      </c>
      <c r="E112" s="13">
        <v>7.124681933842239E-2</v>
      </c>
      <c r="F112" s="12">
        <v>7.614014484243492E-2</v>
      </c>
      <c r="G112" s="12">
        <v>7.7314542963397931E-2</v>
      </c>
      <c r="H112" s="14">
        <v>7.2812683499706404E-2</v>
      </c>
      <c r="I112" s="23">
        <v>7.0659620277940885E-2</v>
      </c>
      <c r="J112" s="25">
        <v>7.1636575422248105E-2</v>
      </c>
      <c r="K112" s="30">
        <v>7.6700000000000004E-2</v>
      </c>
      <c r="L112" s="29">
        <f>(K112-Table1[[#This Row],[2015]])</f>
        <v>-1.201742023879418E-3</v>
      </c>
      <c r="M112" s="28"/>
    </row>
    <row r="113" spans="1:73" ht="12" customHeight="1" x14ac:dyDescent="0.2">
      <c r="A113" s="11" t="s">
        <v>120</v>
      </c>
      <c r="B113" s="12">
        <v>3.2660332541567694E-2</v>
      </c>
      <c r="C113" s="13">
        <v>2.8503562945368172E-2</v>
      </c>
      <c r="D113" s="12">
        <v>2.9691211401425176E-2</v>
      </c>
      <c r="E113" s="13">
        <v>2.7909738717339667E-2</v>
      </c>
      <c r="F113" s="12">
        <v>2.7909738717339667E-2</v>
      </c>
      <c r="G113" s="12">
        <v>2.9691211401425176E-2</v>
      </c>
      <c r="H113" s="14">
        <v>2.7909738717339667E-2</v>
      </c>
      <c r="I113" s="23">
        <v>2.6722090261282659E-2</v>
      </c>
      <c r="J113" s="25">
        <v>2.6690391459074734E-2</v>
      </c>
      <c r="K113" s="25">
        <v>2.6700000000000002E-2</v>
      </c>
      <c r="L113" s="29">
        <f>(K113-Table1[[#This Row],[2015]])</f>
        <v>-5.9603325415676922E-3</v>
      </c>
      <c r="M113" s="28"/>
    </row>
    <row r="114" spans="1:73" ht="12" customHeight="1" x14ac:dyDescent="0.2">
      <c r="A114" s="11" t="s">
        <v>121</v>
      </c>
      <c r="B114" s="12">
        <v>8.3639931322050526E-2</v>
      </c>
      <c r="C114" s="13">
        <v>8.2168260976207996E-2</v>
      </c>
      <c r="D114" s="12">
        <v>8.2904096149129261E-2</v>
      </c>
      <c r="E114" s="13">
        <v>8.2904096149129261E-2</v>
      </c>
      <c r="F114" s="12">
        <v>8.48663232769193E-2</v>
      </c>
      <c r="G114" s="12">
        <v>8.5602158449840565E-2</v>
      </c>
      <c r="H114" s="14">
        <v>8.3149374540103016E-2</v>
      </c>
      <c r="I114" s="23">
        <v>7.9960755457444202E-2</v>
      </c>
      <c r="J114" s="25">
        <v>6.2984496124031009E-2</v>
      </c>
      <c r="K114" s="30">
        <v>6.9000000000000006E-2</v>
      </c>
      <c r="L114" s="29">
        <f>(K114-Table1[[#This Row],[2015]])</f>
        <v>-1.463993132205052E-2</v>
      </c>
      <c r="M114" s="28"/>
    </row>
    <row r="115" spans="1:73" s="5" customFormat="1" ht="12" customHeight="1" x14ac:dyDescent="0.2">
      <c r="A115" s="11" t="s">
        <v>122</v>
      </c>
      <c r="B115" s="12">
        <v>4.4576523031203567E-2</v>
      </c>
      <c r="C115" s="13">
        <v>4.2100049529470038E-2</v>
      </c>
      <c r="D115" s="12">
        <v>4.3585933630510151E-2</v>
      </c>
      <c r="E115" s="13">
        <v>4.2100049529470038E-2</v>
      </c>
      <c r="F115" s="12">
        <v>4.2595344229816742E-2</v>
      </c>
      <c r="G115" s="12">
        <v>4.3090638930163447E-2</v>
      </c>
      <c r="H115" s="14">
        <v>4.1109460128776622E-2</v>
      </c>
      <c r="I115" s="23">
        <v>4.0614165428429917E-2</v>
      </c>
      <c r="J115" s="25">
        <v>3.9531478770131773E-2</v>
      </c>
      <c r="K115" s="25">
        <v>3.8600000000000002E-2</v>
      </c>
      <c r="L115" s="29">
        <f>(K115-Table1[[#This Row],[2015]])</f>
        <v>-5.976523031203565E-3</v>
      </c>
      <c r="M115" s="28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</row>
    <row r="116" spans="1:73" ht="12" customHeight="1" x14ac:dyDescent="0.2">
      <c r="A116" s="11" t="s">
        <v>123</v>
      </c>
      <c r="B116" s="12">
        <v>1.2089810017271158E-2</v>
      </c>
      <c r="C116" s="13">
        <v>1.2953367875647668E-2</v>
      </c>
      <c r="D116" s="12">
        <v>1.468048359240069E-2</v>
      </c>
      <c r="E116" s="13">
        <v>1.4968336211859529E-2</v>
      </c>
      <c r="F116" s="12">
        <v>1.6983304548071388E-2</v>
      </c>
      <c r="G116" s="12">
        <v>1.7846862406447898E-2</v>
      </c>
      <c r="H116" s="14">
        <v>2.6482440990213012E-2</v>
      </c>
      <c r="I116" s="23">
        <v>2.8497409326424871E-2</v>
      </c>
      <c r="J116" s="25">
        <v>2.7113237639553429E-2</v>
      </c>
      <c r="K116" s="30">
        <v>3.0599999999999999E-2</v>
      </c>
      <c r="L116" s="29">
        <f>(K116-Table1[[#This Row],[2015]])</f>
        <v>1.8510189982728839E-2</v>
      </c>
      <c r="M116" s="28"/>
    </row>
    <row r="117" spans="1:73" s="5" customFormat="1" ht="12" customHeight="1" x14ac:dyDescent="0.2">
      <c r="A117" s="22" t="s">
        <v>22</v>
      </c>
      <c r="B117" s="12">
        <v>0.14375436147941381</v>
      </c>
      <c r="C117" s="13">
        <v>0.13072807629681321</v>
      </c>
      <c r="D117" s="12">
        <v>0.13165852523842755</v>
      </c>
      <c r="E117" s="13">
        <v>0.123051872528495</v>
      </c>
      <c r="F117" s="12">
        <v>0.12351709699930216</v>
      </c>
      <c r="G117" s="12">
        <v>0.12188881135147708</v>
      </c>
      <c r="H117" s="14">
        <v>0.1270062805303559</v>
      </c>
      <c r="I117" s="23">
        <v>0.12630844382414516</v>
      </c>
      <c r="J117" s="25">
        <v>0.15517241379310345</v>
      </c>
      <c r="K117" s="25">
        <v>0.13700000000000001</v>
      </c>
      <c r="L117" s="29">
        <f>(K117-Table1[[#This Row],[2015]])</f>
        <v>-6.7543614794138007E-3</v>
      </c>
      <c r="M117" s="2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</row>
    <row r="118" spans="1:73" ht="12" customHeight="1" x14ac:dyDescent="0.2">
      <c r="A118" s="11" t="s">
        <v>124</v>
      </c>
      <c r="B118" s="12">
        <v>2.6239832065074782E-4</v>
      </c>
      <c r="C118" s="13">
        <v>2.3615848858567303E-3</v>
      </c>
      <c r="D118" s="12">
        <v>3.1487798478089741E-3</v>
      </c>
      <c r="E118" s="13">
        <v>3.6735764891104696E-3</v>
      </c>
      <c r="F118" s="12">
        <v>4.7231697717134606E-3</v>
      </c>
      <c r="G118" s="12">
        <v>4.7231697717134606E-3</v>
      </c>
      <c r="H118" s="14">
        <v>4.4607714510627129E-3</v>
      </c>
      <c r="I118" s="23">
        <v>4.4607714510627129E-3</v>
      </c>
      <c r="J118" s="25">
        <v>4.3668122270742356E-3</v>
      </c>
      <c r="K118" s="30">
        <v>4.5999999999999999E-3</v>
      </c>
      <c r="L118" s="29">
        <f>(K118-Table1[[#This Row],[2015]])</f>
        <v>4.3376016793492522E-3</v>
      </c>
      <c r="M118" s="28"/>
    </row>
    <row r="119" spans="1:73" ht="12" customHeight="1" x14ac:dyDescent="0.2">
      <c r="A119" s="11" t="s">
        <v>125</v>
      </c>
      <c r="B119" s="12">
        <v>2.7176220806794056E-2</v>
      </c>
      <c r="C119" s="13">
        <v>2.8556263269639066E-2</v>
      </c>
      <c r="D119" s="12">
        <v>2.9299363057324841E-2</v>
      </c>
      <c r="E119" s="13">
        <v>2.9617834394904459E-2</v>
      </c>
      <c r="F119" s="12">
        <v>3.0148619957537155E-2</v>
      </c>
      <c r="G119" s="12">
        <v>3.0467091295116773E-2</v>
      </c>
      <c r="H119" s="14">
        <v>3.0360934182590234E-2</v>
      </c>
      <c r="I119" s="23">
        <v>3.0042462845010616E-2</v>
      </c>
      <c r="J119" s="25">
        <v>2.9560277719335157E-2</v>
      </c>
      <c r="K119" s="25">
        <v>2.9700000000000001E-2</v>
      </c>
      <c r="L119" s="29">
        <f>(K119-Table1[[#This Row],[2015]])</f>
        <v>2.5237791932059446E-3</v>
      </c>
      <c r="M119" s="28"/>
    </row>
    <row r="120" spans="1:73" ht="12" customHeight="1" x14ac:dyDescent="0.2">
      <c r="A120" s="11" t="s">
        <v>126</v>
      </c>
      <c r="B120" s="12">
        <v>5.1340042971842137E-2</v>
      </c>
      <c r="C120" s="13">
        <v>4.6816691168155601E-2</v>
      </c>
      <c r="D120" s="12">
        <v>4.8626031889630217E-2</v>
      </c>
      <c r="E120" s="13">
        <v>5.0887707791473481E-2</v>
      </c>
      <c r="F120" s="12">
        <v>5.3714802668777567E-2</v>
      </c>
      <c r="G120" s="12">
        <v>5.4393305439330547E-2</v>
      </c>
      <c r="H120" s="14">
        <v>5.1340042971842137E-2</v>
      </c>
      <c r="I120" s="23">
        <v>4.9304534660183197E-2</v>
      </c>
      <c r="J120" s="25">
        <v>4.6786135851486214E-2</v>
      </c>
      <c r="K120" s="30">
        <v>4.7600000000000003E-2</v>
      </c>
      <c r="L120" s="29">
        <f>(K120-Table1[[#This Row],[2015]])</f>
        <v>-3.7400429718421335E-3</v>
      </c>
      <c r="M120" s="28"/>
    </row>
    <row r="121" spans="1:73" ht="12" customHeight="1" x14ac:dyDescent="0.2">
      <c r="A121" s="11" t="s">
        <v>127</v>
      </c>
      <c r="B121" s="12">
        <v>1.7994858611825194E-2</v>
      </c>
      <c r="C121" s="13">
        <v>1.8851756640959727E-2</v>
      </c>
      <c r="D121" s="12">
        <v>1.8851756640959727E-2</v>
      </c>
      <c r="E121" s="13">
        <v>2.056555269922879E-2</v>
      </c>
      <c r="F121" s="12">
        <v>2.056555269922879E-2</v>
      </c>
      <c r="G121" s="12">
        <v>2.056555269922879E-2</v>
      </c>
      <c r="H121" s="14">
        <v>2.056555269922879E-2</v>
      </c>
      <c r="I121" s="23">
        <v>1.970865467009426E-2</v>
      </c>
      <c r="J121" s="25">
        <v>1.9776440240756664E-2</v>
      </c>
      <c r="K121" s="25">
        <v>1.9800000000000002E-2</v>
      </c>
      <c r="L121" s="29">
        <f>(K121-Table1[[#This Row],[2015]])</f>
        <v>1.805141388174808E-3</v>
      </c>
      <c r="M121" s="28"/>
    </row>
    <row r="122" spans="1:73" s="5" customFormat="1" ht="12" customHeight="1" x14ac:dyDescent="0.2">
      <c r="A122" s="11" t="s">
        <v>128</v>
      </c>
      <c r="B122" s="12">
        <v>1.9571865443425075E-2</v>
      </c>
      <c r="C122" s="13">
        <v>1.7125382262996942E-2</v>
      </c>
      <c r="D122" s="12">
        <v>1.7737003058103974E-2</v>
      </c>
      <c r="E122" s="13">
        <v>1.9571865443425075E-2</v>
      </c>
      <c r="F122" s="12">
        <v>1.9571865443425075E-2</v>
      </c>
      <c r="G122" s="12">
        <v>2.2629969418960245E-2</v>
      </c>
      <c r="H122" s="14">
        <v>2.0795107033639144E-2</v>
      </c>
      <c r="I122" s="23">
        <v>1.7737003058103974E-2</v>
      </c>
      <c r="J122" s="25">
        <v>1.5125072716695753E-2</v>
      </c>
      <c r="K122" s="30">
        <v>1.5699999999999999E-2</v>
      </c>
      <c r="L122" s="29">
        <f>(K122-Table1[[#This Row],[2015]])</f>
        <v>-3.8718654434250765E-3</v>
      </c>
      <c r="M122" s="28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</row>
    <row r="123" spans="1:73" s="5" customFormat="1" ht="12" customHeight="1" x14ac:dyDescent="0.2">
      <c r="A123" s="11" t="s">
        <v>129</v>
      </c>
      <c r="B123" s="12">
        <v>1.349787890474354E-2</v>
      </c>
      <c r="C123" s="13">
        <v>1.195526417277285E-2</v>
      </c>
      <c r="D123" s="12">
        <v>1.2726571538758195E-2</v>
      </c>
      <c r="E123" s="13">
        <v>1.2726571538758195E-2</v>
      </c>
      <c r="F123" s="12">
        <v>1.619745468569225E-2</v>
      </c>
      <c r="G123" s="12">
        <v>1.619745468569225E-2</v>
      </c>
      <c r="H123" s="14">
        <v>1.5426147319706903E-2</v>
      </c>
      <c r="I123" s="23">
        <v>1.5426147319706903E-2</v>
      </c>
      <c r="J123" s="25">
        <v>1.5879317189360857E-2</v>
      </c>
      <c r="K123" s="25">
        <v>1.5900000000000001E-2</v>
      </c>
      <c r="L123" s="29">
        <f>(K123-Table1[[#This Row],[2015]])</f>
        <v>2.4021210952564608E-3</v>
      </c>
      <c r="M123" s="28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</row>
    <row r="124" spans="1:73" ht="12" customHeight="1" x14ac:dyDescent="0.2">
      <c r="A124" s="11" t="s">
        <v>130</v>
      </c>
      <c r="B124" s="12">
        <v>2.5000000000000001E-2</v>
      </c>
      <c r="C124" s="13">
        <v>2.5000000000000001E-2</v>
      </c>
      <c r="D124" s="12">
        <v>3.0882352941176472E-2</v>
      </c>
      <c r="E124" s="13">
        <v>3.2352941176470591E-2</v>
      </c>
      <c r="F124" s="12">
        <v>3.8235294117647062E-2</v>
      </c>
      <c r="G124" s="12">
        <v>4.7058823529411764E-2</v>
      </c>
      <c r="H124" s="14">
        <v>4.2647058823529413E-2</v>
      </c>
      <c r="I124" s="23">
        <v>3.8235294117647062E-2</v>
      </c>
      <c r="J124" s="25">
        <v>3.5384615384615382E-2</v>
      </c>
      <c r="K124" s="30">
        <v>3.5400000000000001E-2</v>
      </c>
      <c r="L124" s="29">
        <f>(K124-Table1[[#This Row],[2015]])</f>
        <v>1.04E-2</v>
      </c>
      <c r="M124" s="28"/>
    </row>
    <row r="125" spans="1:73" ht="12" customHeight="1" x14ac:dyDescent="0.2">
      <c r="A125" s="11" t="s">
        <v>131</v>
      </c>
      <c r="B125" s="12">
        <v>5.6831228473019517E-2</v>
      </c>
      <c r="C125" s="13">
        <v>5.4822043628013781E-2</v>
      </c>
      <c r="D125" s="12">
        <v>5.711825487944891E-2</v>
      </c>
      <c r="E125" s="13">
        <v>5.7548794489092996E-2</v>
      </c>
      <c r="F125" s="12">
        <v>5.8122847301951781E-2</v>
      </c>
      <c r="G125" s="12">
        <v>5.7835820895522388E-2</v>
      </c>
      <c r="H125" s="14">
        <v>5.5826636050516645E-2</v>
      </c>
      <c r="I125" s="23">
        <v>5.5539609644087259E-2</v>
      </c>
      <c r="J125" s="25">
        <v>5.5258717660292465E-2</v>
      </c>
      <c r="K125" s="25">
        <v>5.67E-2</v>
      </c>
      <c r="L125" s="29">
        <f>(K125-Table1[[#This Row],[2015]])</f>
        <v>-1.3122847301951651E-4</v>
      </c>
      <c r="M125" s="28"/>
    </row>
    <row r="126" spans="1:73" ht="12" customHeight="1" x14ac:dyDescent="0.2">
      <c r="A126" s="11" t="s">
        <v>132</v>
      </c>
      <c r="B126" s="12">
        <v>1.4647887323943662E-2</v>
      </c>
      <c r="C126" s="13">
        <v>2.0845070422535212E-2</v>
      </c>
      <c r="D126" s="12">
        <v>2.028169014084507E-2</v>
      </c>
      <c r="E126" s="13">
        <v>2.028169014084507E-2</v>
      </c>
      <c r="F126" s="12">
        <v>1.9718309859154931E-2</v>
      </c>
      <c r="G126" s="12">
        <v>2.028169014084507E-2</v>
      </c>
      <c r="H126" s="14">
        <v>2.028169014084507E-2</v>
      </c>
      <c r="I126" s="23">
        <v>1.9718309859154931E-2</v>
      </c>
      <c r="J126" s="25">
        <v>2.0301624129930394E-2</v>
      </c>
      <c r="K126" s="30">
        <v>2.0899999999999998E-2</v>
      </c>
      <c r="L126" s="29">
        <f>(K126-Table1[[#This Row],[2015]])</f>
        <v>6.2521126760563366E-3</v>
      </c>
      <c r="M126" s="28"/>
    </row>
    <row r="127" spans="1:73" s="5" customFormat="1" ht="12" customHeight="1" x14ac:dyDescent="0.2">
      <c r="A127" s="11" t="s">
        <v>133</v>
      </c>
      <c r="B127" s="12">
        <v>3.5364796234361451E-2</v>
      </c>
      <c r="C127" s="13">
        <v>2.9109376935463893E-2</v>
      </c>
      <c r="D127" s="12">
        <v>2.9914529914529916E-2</v>
      </c>
      <c r="E127" s="13">
        <v>3.1153226805400717E-2</v>
      </c>
      <c r="F127" s="12">
        <v>3.1339031339031341E-2</v>
      </c>
      <c r="G127" s="12">
        <v>3.2082249473553821E-2</v>
      </c>
      <c r="H127" s="14">
        <v>3.0595813204508857E-2</v>
      </c>
      <c r="I127" s="23">
        <v>3.4064164498947107E-2</v>
      </c>
      <c r="J127" s="25">
        <v>3.3480843134971468E-2</v>
      </c>
      <c r="K127" s="25">
        <v>4.2900000000000001E-2</v>
      </c>
      <c r="L127" s="29">
        <f>(K127-Table1[[#This Row],[2015]])</f>
        <v>7.5352037656385498E-3</v>
      </c>
      <c r="M127" s="28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</row>
    <row r="128" spans="1:73" ht="12" customHeight="1" x14ac:dyDescent="0.2">
      <c r="A128" s="11" t="s">
        <v>134</v>
      </c>
      <c r="B128" s="12">
        <v>3.2768978700163844E-3</v>
      </c>
      <c r="C128" s="13">
        <v>4.3691971600218456E-3</v>
      </c>
      <c r="D128" s="12">
        <v>5.4614964500273077E-3</v>
      </c>
      <c r="E128" s="13">
        <v>3.8230475150191155E-3</v>
      </c>
      <c r="F128" s="12">
        <v>4.3691971600218456E-3</v>
      </c>
      <c r="G128" s="12">
        <v>4.3691971600218456E-3</v>
      </c>
      <c r="H128" s="14">
        <v>3.8230475150191155E-3</v>
      </c>
      <c r="I128" s="23">
        <v>3.2768978700163844E-3</v>
      </c>
      <c r="J128" s="25">
        <v>3.2715376226826608E-3</v>
      </c>
      <c r="K128" s="30">
        <v>3.3E-3</v>
      </c>
      <c r="L128" s="29">
        <f>(K128-Table1[[#This Row],[2015]])</f>
        <v>2.3102129983615556E-5</v>
      </c>
      <c r="M128" s="28"/>
    </row>
    <row r="129" spans="1:73" ht="12" customHeight="1" x14ac:dyDescent="0.2">
      <c r="A129" s="11" t="s">
        <v>135</v>
      </c>
      <c r="B129" s="12">
        <v>3.7158829332456428E-2</v>
      </c>
      <c r="C129" s="13">
        <v>4.4831743943878108E-2</v>
      </c>
      <c r="D129" s="12">
        <v>4.6366326866162447E-2</v>
      </c>
      <c r="E129" s="13">
        <v>4.6804779129672257E-2</v>
      </c>
      <c r="F129" s="12">
        <v>4.7352844459059518E-2</v>
      </c>
      <c r="G129" s="12">
        <v>4.8997040447221307E-2</v>
      </c>
      <c r="H129" s="14">
        <v>4.8010522854324236E-2</v>
      </c>
      <c r="I129" s="23">
        <v>5.0750849501260548E-2</v>
      </c>
      <c r="J129" s="25">
        <v>4.6932484836432337E-2</v>
      </c>
      <c r="K129" s="25">
        <v>4.8099999999999997E-2</v>
      </c>
      <c r="L129" s="29">
        <f>(K129-Table1[[#This Row],[2015]])</f>
        <v>1.0941170667543569E-2</v>
      </c>
      <c r="M129" s="28"/>
    </row>
    <row r="130" spans="1:73" ht="12" customHeight="1" x14ac:dyDescent="0.2">
      <c r="A130" s="11" t="s">
        <v>136</v>
      </c>
      <c r="B130" s="12">
        <v>5.4325955734406441E-2</v>
      </c>
      <c r="C130" s="13">
        <v>5.2601322219028454E-2</v>
      </c>
      <c r="D130" s="12">
        <v>5.2313883299798795E-2</v>
      </c>
      <c r="E130" s="13">
        <v>5.202644438056913E-2</v>
      </c>
      <c r="F130" s="12">
        <v>5.3463638976717451E-2</v>
      </c>
      <c r="G130" s="12">
        <v>5.4613394653636099E-2</v>
      </c>
      <c r="H130" s="14">
        <v>5.3463638976717451E-2</v>
      </c>
      <c r="I130" s="23">
        <v>5.288876113825812E-2</v>
      </c>
      <c r="J130" s="25">
        <v>5.135284373274434E-2</v>
      </c>
      <c r="K130" s="30">
        <v>5.1900000000000002E-2</v>
      </c>
      <c r="L130" s="29">
        <f>(K130-Table1[[#This Row],[2015]])</f>
        <v>-2.4259557344064389E-3</v>
      </c>
      <c r="M130" s="28"/>
    </row>
    <row r="131" spans="1:73" ht="12" customHeight="1" x14ac:dyDescent="0.2">
      <c r="A131" s="11" t="s">
        <v>137</v>
      </c>
      <c r="B131" s="12">
        <v>7.2049204334667577E-2</v>
      </c>
      <c r="C131" s="13">
        <v>6.4629503075270919E-2</v>
      </c>
      <c r="D131" s="12">
        <v>6.6191545445670213E-2</v>
      </c>
      <c r="E131" s="13">
        <v>6.7851215464219461E-2</v>
      </c>
      <c r="F131" s="12">
        <v>7.1463438445767843E-2</v>
      </c>
      <c r="G131" s="12">
        <v>7.214683198281753E-2</v>
      </c>
      <c r="H131" s="14">
        <v>6.8144098408669335E-2</v>
      </c>
      <c r="I131" s="23">
        <v>6.4727130723420873E-2</v>
      </c>
      <c r="J131" s="25">
        <v>6.2661977045538692E-2</v>
      </c>
      <c r="K131" s="25">
        <v>6.54E-2</v>
      </c>
      <c r="L131" s="29">
        <f>(K131-Table1[[#This Row],[2015]])</f>
        <v>-6.6492043346675772E-3</v>
      </c>
      <c r="M131" s="28"/>
    </row>
    <row r="132" spans="1:73" ht="12" customHeight="1" x14ac:dyDescent="0.2">
      <c r="A132" s="11" t="s">
        <v>138</v>
      </c>
      <c r="B132" s="12">
        <v>1.3309866901330987E-2</v>
      </c>
      <c r="C132" s="13">
        <v>1.3749862501374987E-2</v>
      </c>
      <c r="D132" s="12">
        <v>1.3859861401385986E-2</v>
      </c>
      <c r="E132" s="13">
        <v>1.4189858101418986E-2</v>
      </c>
      <c r="F132" s="12">
        <v>1.4739852601473985E-2</v>
      </c>
      <c r="G132" s="12">
        <v>1.5069849301506986E-2</v>
      </c>
      <c r="H132" s="14">
        <v>1.4079859201407986E-2</v>
      </c>
      <c r="I132" s="23">
        <v>1.3529864701352987E-2</v>
      </c>
      <c r="J132" s="25">
        <v>1.33764832793959E-2</v>
      </c>
      <c r="K132" s="30">
        <v>1.41E-2</v>
      </c>
      <c r="L132" s="29">
        <f>(K132-Table1[[#This Row],[2015]])</f>
        <v>7.9013309866901235E-4</v>
      </c>
      <c r="M132" s="28"/>
    </row>
    <row r="133" spans="1:73" ht="12" customHeight="1" x14ac:dyDescent="0.2">
      <c r="A133" s="11" t="s">
        <v>139</v>
      </c>
      <c r="B133" s="12">
        <v>6.2704189832062815E-2</v>
      </c>
      <c r="C133" s="13">
        <v>4.9750673468218029E-2</v>
      </c>
      <c r="D133" s="12">
        <v>5.2731128560784088E-2</v>
      </c>
      <c r="E133" s="13">
        <v>5.3762824554364645E-2</v>
      </c>
      <c r="F133" s="12">
        <v>5.4335988995242737E-2</v>
      </c>
      <c r="G133" s="12">
        <v>5.5425001432911104E-2</v>
      </c>
      <c r="H133" s="14">
        <v>5.3418925889837793E-2</v>
      </c>
      <c r="I133" s="23">
        <v>5.2272597008081616E-2</v>
      </c>
      <c r="J133" s="25">
        <v>5.1474235326536236E-2</v>
      </c>
      <c r="K133" s="25">
        <v>5.4399999999999997E-2</v>
      </c>
      <c r="L133" s="29">
        <f>(K133-Table1[[#This Row],[2015]])</f>
        <v>-8.304189832062818E-3</v>
      </c>
      <c r="M133" s="28"/>
    </row>
    <row r="134" spans="1:73" ht="12" customHeight="1" x14ac:dyDescent="0.2">
      <c r="A134" s="11" t="s">
        <v>140</v>
      </c>
      <c r="B134" s="12">
        <v>5.7692307692307696E-2</v>
      </c>
      <c r="C134" s="13">
        <v>5.6089743589743592E-2</v>
      </c>
      <c r="D134" s="12">
        <v>5.7692307692307696E-2</v>
      </c>
      <c r="E134" s="13">
        <v>5.128205128205128E-2</v>
      </c>
      <c r="F134" s="12">
        <v>5.0480769230769232E-2</v>
      </c>
      <c r="G134" s="12">
        <v>4.8878205128205128E-2</v>
      </c>
      <c r="H134" s="14">
        <v>4.567307692307692E-2</v>
      </c>
      <c r="I134" s="23">
        <v>4.1666666666666664E-2</v>
      </c>
      <c r="J134" s="25">
        <v>4.2586750788643532E-2</v>
      </c>
      <c r="K134" s="30">
        <v>4.4999999999999998E-2</v>
      </c>
      <c r="L134" s="29">
        <f>(K134-Table1[[#This Row],[2015]])</f>
        <v>-1.2692307692307697E-2</v>
      </c>
      <c r="M134" s="28"/>
    </row>
    <row r="135" spans="1:73" ht="12" customHeight="1" x14ac:dyDescent="0.2">
      <c r="A135" s="11" t="s">
        <v>141</v>
      </c>
      <c r="B135" s="12">
        <v>9.2115534738485563E-2</v>
      </c>
      <c r="C135" s="13">
        <v>7.9039812646370028E-2</v>
      </c>
      <c r="D135" s="12">
        <v>8.0210772833723659E-2</v>
      </c>
      <c r="E135" s="13">
        <v>7.4941451990632318E-2</v>
      </c>
      <c r="F135" s="12">
        <v>7.9430132708821238E-2</v>
      </c>
      <c r="G135" s="12">
        <v>7.9234972677595633E-2</v>
      </c>
      <c r="H135" s="14">
        <v>7.650273224043716E-2</v>
      </c>
      <c r="I135" s="23">
        <v>7.3770491803278687E-2</v>
      </c>
      <c r="J135" s="25">
        <v>7.3324422379224749E-2</v>
      </c>
      <c r="K135" s="25">
        <v>7.6600000000000001E-2</v>
      </c>
      <c r="L135" s="29">
        <f>(K135-Table1[[#This Row],[2015]])</f>
        <v>-1.5515534738485562E-2</v>
      </c>
      <c r="M135" s="28"/>
    </row>
    <row r="136" spans="1:73" ht="10.5" customHeight="1" x14ac:dyDescent="0.2">
      <c r="A136" s="22" t="s">
        <v>23</v>
      </c>
      <c r="B136" s="12">
        <v>0.16811342020445694</v>
      </c>
      <c r="C136" s="13">
        <v>0.16022383485258931</v>
      </c>
      <c r="D136" s="12">
        <v>0.16275482965218596</v>
      </c>
      <c r="E136" s="13">
        <v>0.1512269392758982</v>
      </c>
      <c r="F136" s="12">
        <v>0.1547663773159591</v>
      </c>
      <c r="G136" s="12">
        <v>0.15652620963755365</v>
      </c>
      <c r="H136" s="14">
        <v>0.15709963814683725</v>
      </c>
      <c r="I136" s="23">
        <v>0.15547821960334565</v>
      </c>
      <c r="J136" s="25">
        <v>0.13934296700788371</v>
      </c>
      <c r="K136" s="30">
        <v>0.14910000000000001</v>
      </c>
      <c r="L136" s="29">
        <f>(K136-Table1[[#This Row],[2015]])</f>
        <v>-1.9013420204456927E-2</v>
      </c>
      <c r="M136" s="28"/>
    </row>
    <row r="137" spans="1:73" ht="12" customHeight="1" x14ac:dyDescent="0.2">
      <c r="A137" s="11" t="s">
        <v>142</v>
      </c>
      <c r="B137" s="12">
        <v>3.3090668431502317E-2</v>
      </c>
      <c r="C137" s="13">
        <v>2.6472534745201854E-2</v>
      </c>
      <c r="D137" s="12">
        <v>2.6472534745201854E-2</v>
      </c>
      <c r="E137" s="13">
        <v>2.3163467902051621E-2</v>
      </c>
      <c r="F137" s="12">
        <v>2.3825281270681668E-2</v>
      </c>
      <c r="G137" s="12">
        <v>2.0516214427531435E-2</v>
      </c>
      <c r="H137" s="14">
        <v>1.7868960953011249E-2</v>
      </c>
      <c r="I137" s="23">
        <v>1.7207147584381206E-2</v>
      </c>
      <c r="J137" s="25">
        <v>1.9607843137254902E-2</v>
      </c>
      <c r="K137" s="25">
        <v>2.1000000000000001E-2</v>
      </c>
      <c r="L137" s="29">
        <f>(K137-Table1[[#This Row],[2015]])</f>
        <v>-1.2090668431502315E-2</v>
      </c>
      <c r="M137" s="28"/>
    </row>
    <row r="138" spans="1:73" ht="12" customHeight="1" x14ac:dyDescent="0.2">
      <c r="A138" s="11" t="s">
        <v>143</v>
      </c>
      <c r="B138" s="12">
        <v>4.9751769303897748E-2</v>
      </c>
      <c r="C138" s="13">
        <v>4.837857821907679E-2</v>
      </c>
      <c r="D138" s="12">
        <v>5.6934614978345836E-2</v>
      </c>
      <c r="E138" s="13">
        <v>5.862469631351009E-2</v>
      </c>
      <c r="F138" s="12">
        <v>5.9258476814196687E-2</v>
      </c>
      <c r="G138" s="12">
        <v>5.8519066230062325E-2</v>
      </c>
      <c r="H138" s="14">
        <v>5.7145875145241366E-2</v>
      </c>
      <c r="I138" s="23">
        <v>6.0737297982465403E-2</v>
      </c>
      <c r="J138" s="25">
        <v>6.1924420450936803E-2</v>
      </c>
      <c r="K138" s="30">
        <v>6.25E-2</v>
      </c>
      <c r="L138" s="29">
        <f>(K138-Table1[[#This Row],[2015]])</f>
        <v>1.2748230696102252E-2</v>
      </c>
      <c r="M138" s="28"/>
    </row>
    <row r="139" spans="1:73" s="5" customFormat="1" ht="12" customHeight="1" x14ac:dyDescent="0.2">
      <c r="A139" s="11" t="s">
        <v>144</v>
      </c>
      <c r="B139" s="12">
        <v>5.9741121805509459E-2</v>
      </c>
      <c r="C139" s="13">
        <v>5.9693708216774929E-2</v>
      </c>
      <c r="D139" s="12">
        <v>6.2064387653501495E-2</v>
      </c>
      <c r="E139" s="13">
        <v>6.367644967047556E-2</v>
      </c>
      <c r="F139" s="12">
        <v>6.3866104025413678E-2</v>
      </c>
      <c r="G139" s="12">
        <v>6.590488834099853E-2</v>
      </c>
      <c r="H139" s="14">
        <v>6.2870418661988531E-2</v>
      </c>
      <c r="I139" s="23">
        <v>6.1779906121094304E-2</v>
      </c>
      <c r="J139" s="25">
        <v>6.0389040336367418E-2</v>
      </c>
      <c r="K139" s="25">
        <v>6.2700000000000006E-2</v>
      </c>
      <c r="L139" s="29">
        <f>(K139-Table1[[#This Row],[2015]])</f>
        <v>2.9588781944905468E-3</v>
      </c>
      <c r="M139" s="2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</row>
    <row r="140" spans="1:73" ht="12" customHeight="1" x14ac:dyDescent="0.2">
      <c r="A140" s="11" t="s">
        <v>145</v>
      </c>
      <c r="B140" s="12">
        <v>5.430608886450905E-2</v>
      </c>
      <c r="C140" s="13">
        <v>5.0466264399341744E-2</v>
      </c>
      <c r="D140" s="12">
        <v>5.1014810751508502E-2</v>
      </c>
      <c r="E140" s="13">
        <v>5.7231669409398431E-2</v>
      </c>
      <c r="F140" s="12">
        <v>6.655695739623331E-2</v>
      </c>
      <c r="G140" s="12">
        <v>6.7105503748400075E-2</v>
      </c>
      <c r="H140" s="14">
        <v>6.6739806180288908E-2</v>
      </c>
      <c r="I140" s="23">
        <v>6.4545620771621875E-2</v>
      </c>
      <c r="J140" s="25">
        <v>6.072461302942677E-2</v>
      </c>
      <c r="K140" s="30">
        <v>6.2600000000000003E-2</v>
      </c>
      <c r="L140" s="29">
        <f>(K140-Table1[[#This Row],[2015]])</f>
        <v>8.2939111354909528E-3</v>
      </c>
      <c r="M140" s="28"/>
    </row>
    <row r="141" spans="1:73" ht="12" customHeight="1" x14ac:dyDescent="0.2">
      <c r="A141" s="11" t="s">
        <v>146</v>
      </c>
      <c r="B141" s="12">
        <v>6.8986568986568991E-2</v>
      </c>
      <c r="C141" s="13">
        <v>5.6776556776556776E-2</v>
      </c>
      <c r="D141" s="12">
        <v>5.9829059829059832E-2</v>
      </c>
      <c r="E141" s="13">
        <v>5.8302808302808304E-2</v>
      </c>
      <c r="F141" s="12">
        <v>6.1660561660561664E-2</v>
      </c>
      <c r="G141" s="12">
        <v>6.3492063492063489E-2</v>
      </c>
      <c r="H141" s="14">
        <v>6.288156288156288E-2</v>
      </c>
      <c r="I141" s="23">
        <v>6.2576312576312576E-2</v>
      </c>
      <c r="J141" s="25">
        <v>6.1976047904191617E-2</v>
      </c>
      <c r="K141" s="25">
        <v>6.4699999999999994E-2</v>
      </c>
      <c r="L141" s="29">
        <f>(K141-Table1[[#This Row],[2015]])</f>
        <v>-4.2865689865689977E-3</v>
      </c>
      <c r="M141" s="28"/>
    </row>
    <row r="142" spans="1:73" ht="12" customHeight="1" x14ac:dyDescent="0.2">
      <c r="A142" s="11" t="s">
        <v>147</v>
      </c>
      <c r="B142" s="12">
        <v>6.5691680652121789E-2</v>
      </c>
      <c r="C142" s="13">
        <v>5.8978662191321023E-2</v>
      </c>
      <c r="D142" s="12">
        <v>5.777990889474946E-2</v>
      </c>
      <c r="E142" s="13">
        <v>5.2025893071205948E-2</v>
      </c>
      <c r="F142" s="12">
        <v>5.1786142411891632E-2</v>
      </c>
      <c r="G142" s="12">
        <v>5.0827139774634378E-2</v>
      </c>
      <c r="H142" s="14">
        <v>4.93886358187485E-2</v>
      </c>
      <c r="I142" s="23">
        <v>4.8429633181491252E-2</v>
      </c>
      <c r="J142" s="25">
        <v>4.875693941588221E-2</v>
      </c>
      <c r="K142" s="30">
        <v>4.8500000000000001E-2</v>
      </c>
      <c r="L142" s="29">
        <f>(K142-Table1[[#This Row],[2015]])</f>
        <v>-1.7191680652121788E-2</v>
      </c>
      <c r="M142" s="28"/>
    </row>
    <row r="143" spans="1:73" ht="12" customHeight="1" x14ac:dyDescent="0.2">
      <c r="A143" s="11" t="s">
        <v>148</v>
      </c>
      <c r="B143" s="12">
        <v>3.5039442304164371E-2</v>
      </c>
      <c r="C143" s="13">
        <v>2.9535864978902954E-2</v>
      </c>
      <c r="D143" s="12">
        <v>3.1553843331498806E-2</v>
      </c>
      <c r="E143" s="13">
        <v>3.2471106219042374E-2</v>
      </c>
      <c r="F143" s="12">
        <v>3.4855989726655656E-2</v>
      </c>
      <c r="G143" s="12">
        <v>4.3661713447073931E-2</v>
      </c>
      <c r="H143" s="14">
        <v>4.3478260869565216E-2</v>
      </c>
      <c r="I143" s="23">
        <v>4.3294808292056501E-2</v>
      </c>
      <c r="J143" s="25">
        <v>4.191829484902309E-2</v>
      </c>
      <c r="K143" s="25">
        <v>4.65E-2</v>
      </c>
      <c r="L143" s="29">
        <f>(K143-Table1[[#This Row],[2015]])</f>
        <v>1.1460557695835628E-2</v>
      </c>
      <c r="M143" s="28"/>
    </row>
    <row r="144" spans="1:73" ht="12" customHeight="1" x14ac:dyDescent="0.2">
      <c r="A144" s="22" t="s">
        <v>24</v>
      </c>
      <c r="B144" s="12">
        <v>0.12606646381480818</v>
      </c>
      <c r="C144" s="13">
        <v>0.10798878348547222</v>
      </c>
      <c r="D144" s="12">
        <v>0.10816777041942605</v>
      </c>
      <c r="E144" s="13">
        <v>0.10655688801384165</v>
      </c>
      <c r="F144" s="12">
        <v>0.11150885985323071</v>
      </c>
      <c r="G144" s="12">
        <v>0.10703418650438518</v>
      </c>
      <c r="H144" s="14">
        <v>0.10560229103275461</v>
      </c>
      <c r="I144" s="23">
        <v>0.10339478551399081</v>
      </c>
      <c r="J144" s="25">
        <v>0.10850938967136151</v>
      </c>
      <c r="K144" s="30">
        <v>0.1154</v>
      </c>
      <c r="L144" s="29">
        <f>(K144-Table1[[#This Row],[2015]])</f>
        <v>-1.066646381480818E-2</v>
      </c>
      <c r="M144" s="28"/>
    </row>
    <row r="145" spans="1:73" ht="12" customHeight="1" x14ac:dyDescent="0.2">
      <c r="A145" s="11" t="s">
        <v>149</v>
      </c>
      <c r="B145" s="12">
        <v>4.4691038990651362E-2</v>
      </c>
      <c r="C145" s="13">
        <v>4.5451090674165841E-2</v>
      </c>
      <c r="D145" s="12">
        <v>4.8187276734817965E-2</v>
      </c>
      <c r="E145" s="13">
        <v>4.4995059664057153E-2</v>
      </c>
      <c r="F145" s="12">
        <v>4.6819183704491903E-2</v>
      </c>
      <c r="G145" s="12">
        <v>5.578779356996276E-2</v>
      </c>
      <c r="H145" s="14">
        <v>5.5559778064908416E-2</v>
      </c>
      <c r="I145" s="23">
        <v>5.4419700539636698E-2</v>
      </c>
      <c r="J145" s="25">
        <v>5.2055627327304503E-2</v>
      </c>
      <c r="K145" s="25">
        <v>5.3699999999999998E-2</v>
      </c>
      <c r="L145" s="29">
        <f>(K145-Table1[[#This Row],[2015]])</f>
        <v>9.0089610093486358E-3</v>
      </c>
      <c r="M145" s="28"/>
    </row>
    <row r="146" spans="1:73" ht="12" customHeight="1" x14ac:dyDescent="0.2">
      <c r="A146" s="11" t="s">
        <v>150</v>
      </c>
      <c r="B146" s="12">
        <v>2.5773195876288658E-2</v>
      </c>
      <c r="C146" s="13">
        <v>1.0309278350515464E-2</v>
      </c>
      <c r="D146" s="12">
        <v>1.0309278350515464E-2</v>
      </c>
      <c r="E146" s="13">
        <v>1.2886597938144329E-2</v>
      </c>
      <c r="F146" s="12">
        <v>1.2886597938144329E-2</v>
      </c>
      <c r="G146" s="12">
        <v>1.2886597938144329E-2</v>
      </c>
      <c r="H146" s="14">
        <v>1.5463917525773196E-2</v>
      </c>
      <c r="I146" s="23">
        <v>1.5463917525773196E-2</v>
      </c>
      <c r="J146" s="25">
        <v>1.3262599469496022E-2</v>
      </c>
      <c r="K146" s="30">
        <v>1.06E-2</v>
      </c>
      <c r="L146" s="29">
        <f>(K146-Table1[[#This Row],[2015]])</f>
        <v>-1.5173195876288658E-2</v>
      </c>
      <c r="M146" s="28"/>
    </row>
    <row r="147" spans="1:73" ht="12" customHeight="1" x14ac:dyDescent="0.2">
      <c r="A147" s="22" t="s">
        <v>25</v>
      </c>
      <c r="B147" s="12">
        <v>0.1629245826137018</v>
      </c>
      <c r="C147" s="13">
        <v>0.15687967760506621</v>
      </c>
      <c r="D147" s="12">
        <v>0.163860103626943</v>
      </c>
      <c r="E147" s="13">
        <v>0.16501151410477835</v>
      </c>
      <c r="F147" s="12">
        <v>0.16860967184801381</v>
      </c>
      <c r="G147" s="12">
        <v>0.17040875071963155</v>
      </c>
      <c r="H147" s="14">
        <v>0.16832181922855499</v>
      </c>
      <c r="I147" s="23">
        <v>0.16601899827288427</v>
      </c>
      <c r="J147" s="25">
        <v>0.15778063816814578</v>
      </c>
      <c r="K147" s="25">
        <v>0.16200000000000001</v>
      </c>
      <c r="L147" s="29">
        <f>(K147-Table1[[#This Row],[2015]])</f>
        <v>-9.2458261370179096E-4</v>
      </c>
      <c r="M147" s="28"/>
    </row>
    <row r="148" spans="1:73" ht="12" customHeight="1" x14ac:dyDescent="0.2">
      <c r="A148" s="11" t="s">
        <v>151</v>
      </c>
      <c r="B148" s="12">
        <v>4.7914818101153507E-2</v>
      </c>
      <c r="C148" s="13">
        <v>4.3478260869565216E-2</v>
      </c>
      <c r="D148" s="12">
        <v>4.3478260869565216E-2</v>
      </c>
      <c r="E148" s="13">
        <v>3.992901508429459E-2</v>
      </c>
      <c r="F148" s="12">
        <v>4.2590949423247558E-2</v>
      </c>
      <c r="G148" s="12">
        <v>3.992901508429459E-2</v>
      </c>
      <c r="H148" s="14">
        <v>3.8154392191659274E-2</v>
      </c>
      <c r="I148" s="23">
        <v>3.5492457852706299E-2</v>
      </c>
      <c r="J148" s="25">
        <v>3.7885462555066078E-2</v>
      </c>
      <c r="K148" s="30">
        <v>3.9600000000000003E-2</v>
      </c>
      <c r="L148" s="29">
        <f>(K148-Table1[[#This Row],[2015]])</f>
        <v>-8.3148181011535038E-3</v>
      </c>
      <c r="M148" s="28"/>
    </row>
    <row r="149" spans="1:73" s="5" customFormat="1" ht="12" customHeight="1" x14ac:dyDescent="0.2">
      <c r="A149" s="11" t="s">
        <v>152</v>
      </c>
      <c r="B149" s="12">
        <v>5.1148060174188444E-2</v>
      </c>
      <c r="C149" s="13">
        <v>4.001055687516495E-2</v>
      </c>
      <c r="D149" s="12">
        <v>4.1330166270783848E-2</v>
      </c>
      <c r="E149" s="13">
        <v>4.1646872525732383E-2</v>
      </c>
      <c r="F149" s="12">
        <v>4.3335972552124569E-2</v>
      </c>
      <c r="G149" s="12">
        <v>4.4655581947743467E-2</v>
      </c>
      <c r="H149" s="14">
        <v>4.3652678807073103E-2</v>
      </c>
      <c r="I149" s="23">
        <v>4.2333069411454212E-2</v>
      </c>
      <c r="J149" s="25">
        <v>4.2243109092829231E-2</v>
      </c>
      <c r="K149" s="25">
        <v>0.05</v>
      </c>
      <c r="L149" s="29">
        <f>(K149-Table1[[#This Row],[2015]])</f>
        <v>-1.1480601741884408E-3</v>
      </c>
      <c r="M149" s="28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</row>
    <row r="150" spans="1:73" ht="12" customHeight="1" x14ac:dyDescent="0.2">
      <c r="A150" s="11" t="s">
        <v>153</v>
      </c>
      <c r="B150" s="12">
        <v>6.1652281134401974E-3</v>
      </c>
      <c r="C150" s="13">
        <v>1.2330456226880395E-3</v>
      </c>
      <c r="D150" s="12">
        <v>1.2330456226880395E-3</v>
      </c>
      <c r="E150" s="13">
        <v>0</v>
      </c>
      <c r="F150" s="12">
        <v>1.2330456226880395E-3</v>
      </c>
      <c r="G150" s="12">
        <v>1.2330456226880395E-3</v>
      </c>
      <c r="H150" s="14">
        <v>1.2330456226880395E-3</v>
      </c>
      <c r="I150" s="23">
        <v>0</v>
      </c>
      <c r="J150" s="25">
        <v>1.2658227848101266E-3</v>
      </c>
      <c r="K150" s="30">
        <v>1.2999999999999999E-3</v>
      </c>
      <c r="L150" s="29">
        <f>(K150-Table1[[#This Row],[2015]])</f>
        <v>-4.8652281134401974E-3</v>
      </c>
      <c r="M150" s="28"/>
    </row>
    <row r="151" spans="1:73" ht="12" customHeight="1" x14ac:dyDescent="0.2">
      <c r="A151" s="11" t="s">
        <v>154</v>
      </c>
      <c r="B151" s="12">
        <v>2.1657250470809793E-2</v>
      </c>
      <c r="C151" s="13">
        <v>2.4482109227871938E-2</v>
      </c>
      <c r="D151" s="12">
        <v>2.2598870056497175E-2</v>
      </c>
      <c r="E151" s="13">
        <v>2.0715630885122412E-2</v>
      </c>
      <c r="F151" s="12">
        <v>2.0715630885122412E-2</v>
      </c>
      <c r="G151" s="12">
        <v>2.0244821092278719E-2</v>
      </c>
      <c r="H151" s="14">
        <v>2.1186440677966101E-2</v>
      </c>
      <c r="I151" s="23">
        <v>2.3069679849340868E-2</v>
      </c>
      <c r="J151" s="25">
        <v>2.3832684824902722E-2</v>
      </c>
      <c r="K151" s="25">
        <v>2.3800000000000002E-2</v>
      </c>
      <c r="L151" s="29">
        <f>(K151-Table1[[#This Row],[2015]])</f>
        <v>2.1427495291902084E-3</v>
      </c>
      <c r="M151" s="28"/>
    </row>
    <row r="152" spans="1:73" ht="12" customHeight="1" x14ac:dyDescent="0.2">
      <c r="A152" s="22" t="s">
        <v>26</v>
      </c>
      <c r="B152" s="12">
        <v>0.23058490133566711</v>
      </c>
      <c r="C152" s="13">
        <v>0.21249817674147237</v>
      </c>
      <c r="D152" s="12">
        <v>0.21562376278885625</v>
      </c>
      <c r="E152" s="13">
        <v>0.2093309162134567</v>
      </c>
      <c r="F152" s="12">
        <v>0.21758246337855014</v>
      </c>
      <c r="G152" s="12">
        <v>0.21335250359442395</v>
      </c>
      <c r="H152" s="14">
        <v>0.21224812985768166</v>
      </c>
      <c r="I152" s="23">
        <v>0.21060198787272613</v>
      </c>
      <c r="J152" s="25">
        <v>0.21267978178211275</v>
      </c>
      <c r="K152" s="30">
        <v>0.22020000000000001</v>
      </c>
      <c r="L152" s="29">
        <f>(K152-Table1[[#This Row],[2015]])</f>
        <v>-1.0384901335667107E-2</v>
      </c>
      <c r="M152" s="28"/>
    </row>
    <row r="153" spans="1:73" ht="12" customHeight="1" x14ac:dyDescent="0.2">
      <c r="A153" s="11" t="s">
        <v>155</v>
      </c>
      <c r="B153" s="12">
        <v>4.667593236043549E-2</v>
      </c>
      <c r="C153" s="13">
        <v>4.1927264303914753E-2</v>
      </c>
      <c r="D153" s="12">
        <v>4.3664581885568682E-2</v>
      </c>
      <c r="E153" s="13">
        <v>4.4706972434561038E-2</v>
      </c>
      <c r="F153" s="12">
        <v>4.8065786425758629E-2</v>
      </c>
      <c r="G153" s="12">
        <v>4.8529071114199678E-2</v>
      </c>
      <c r="H153" s="14">
        <v>5.6173268473476951E-2</v>
      </c>
      <c r="I153" s="23">
        <v>5.4899235580264071E-2</v>
      </c>
      <c r="J153" s="25">
        <v>5.3195086216612196E-2</v>
      </c>
      <c r="K153" s="25">
        <v>6.1499999999999999E-2</v>
      </c>
      <c r="L153" s="29">
        <f>(K153-Table1[[#This Row],[2015]])</f>
        <v>1.4824067639564509E-2</v>
      </c>
      <c r="M153" s="28"/>
    </row>
    <row r="154" spans="1:73" ht="12" customHeight="1" x14ac:dyDescent="0.2">
      <c r="A154" s="11" t="s">
        <v>156</v>
      </c>
      <c r="B154" s="12">
        <v>4.3315743183817063E-2</v>
      </c>
      <c r="C154" s="13">
        <v>4.2546174142480214E-2</v>
      </c>
      <c r="D154" s="12">
        <v>4.5514511873350927E-2</v>
      </c>
      <c r="E154" s="13">
        <v>4.6723834652594547E-2</v>
      </c>
      <c r="F154" s="12">
        <v>4.9692172383465259E-2</v>
      </c>
      <c r="G154" s="12">
        <v>5.1231310466138963E-2</v>
      </c>
      <c r="H154" s="14">
        <v>4.9912049252418648E-2</v>
      </c>
      <c r="I154" s="23">
        <v>4.8153034300791556E-2</v>
      </c>
      <c r="J154" s="25">
        <v>4.9688081427164278E-2</v>
      </c>
      <c r="K154" s="30">
        <v>5.1799999999999999E-2</v>
      </c>
      <c r="L154" s="29">
        <f>(K154-Table1[[#This Row],[2015]])</f>
        <v>8.4842568161829363E-3</v>
      </c>
      <c r="M154" s="28"/>
    </row>
    <row r="155" spans="1:73" ht="12" customHeight="1" x14ac:dyDescent="0.2">
      <c r="A155" s="11" t="s">
        <v>157</v>
      </c>
      <c r="B155" s="12">
        <v>7.5049249886346411E-2</v>
      </c>
      <c r="C155" s="13">
        <v>7.3041369904530987E-2</v>
      </c>
      <c r="D155" s="12">
        <v>7.5428095165934239E-2</v>
      </c>
      <c r="E155" s="13">
        <v>7.4556751022882256E-2</v>
      </c>
      <c r="F155" s="12">
        <v>7.9216547961812392E-2</v>
      </c>
      <c r="G155" s="12">
        <v>8.0277314744658282E-2</v>
      </c>
      <c r="H155" s="14">
        <v>7.8231550234884067E-2</v>
      </c>
      <c r="I155" s="23">
        <v>7.4329443855129559E-2</v>
      </c>
      <c r="J155" s="25">
        <v>7.6468428781204106E-2</v>
      </c>
      <c r="K155" s="25">
        <v>8.0399999999999999E-2</v>
      </c>
      <c r="L155" s="29">
        <f>(K155-Table1[[#This Row],[2015]])</f>
        <v>5.3507501136535879E-3</v>
      </c>
      <c r="M155" s="28"/>
    </row>
    <row r="156" spans="1:73" ht="12" customHeight="1" x14ac:dyDescent="0.2">
      <c r="A156" s="22" t="s">
        <v>27</v>
      </c>
      <c r="B156" s="12">
        <v>0.13053550744007841</v>
      </c>
      <c r="C156" s="13">
        <v>0.1296890314532656</v>
      </c>
      <c r="D156" s="12">
        <v>0.13187204847188808</v>
      </c>
      <c r="E156" s="13">
        <v>0.13209480531052303</v>
      </c>
      <c r="F156" s="12">
        <v>0.1441682259645371</v>
      </c>
      <c r="G156" s="12">
        <v>0.14840060589860107</v>
      </c>
      <c r="H156" s="14">
        <v>0.15762273901808785</v>
      </c>
      <c r="I156" s="23">
        <v>0.15530606789628443</v>
      </c>
      <c r="J156" s="25">
        <v>0.1560149549153288</v>
      </c>
      <c r="K156" s="30">
        <v>0.15479999999999999</v>
      </c>
      <c r="L156" s="29">
        <f>(K156-Table1[[#This Row],[2015]])</f>
        <v>2.426449255992158E-2</v>
      </c>
      <c r="M156" s="28"/>
    </row>
    <row r="157" spans="1:73" s="5" customFormat="1" ht="12" customHeight="1" x14ac:dyDescent="0.2">
      <c r="A157" s="11" t="s">
        <v>158</v>
      </c>
      <c r="B157" s="12">
        <v>4.775209550419101E-2</v>
      </c>
      <c r="C157" s="13">
        <v>4.9530099060198118E-2</v>
      </c>
      <c r="D157" s="12">
        <v>5.0292100584201166E-2</v>
      </c>
      <c r="E157" s="13">
        <v>5.1054102108204213E-2</v>
      </c>
      <c r="F157" s="12">
        <v>5.1308102616205234E-2</v>
      </c>
      <c r="G157" s="12">
        <v>5.1816103632207261E-2</v>
      </c>
      <c r="H157" s="14">
        <v>5.1562103124206247E-2</v>
      </c>
      <c r="I157" s="23">
        <v>5.08001016002032E-2</v>
      </c>
      <c r="J157" s="25">
        <v>5.0553319919517101E-2</v>
      </c>
      <c r="K157" s="25">
        <v>5.0799999999999998E-2</v>
      </c>
      <c r="L157" s="29">
        <f>(K157-Table1[[#This Row],[2015]])</f>
        <v>3.0479044958089882E-3</v>
      </c>
      <c r="M157" s="28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</row>
    <row r="158" spans="1:73" ht="12" customHeight="1" x14ac:dyDescent="0.2">
      <c r="A158" s="11" t="s">
        <v>159</v>
      </c>
      <c r="B158" s="12">
        <v>8.1654872074033748E-4</v>
      </c>
      <c r="C158" s="13">
        <v>8.1654872074033748E-4</v>
      </c>
      <c r="D158" s="12">
        <v>1.0887316276537834E-3</v>
      </c>
      <c r="E158" s="13">
        <v>1.9052803483941209E-3</v>
      </c>
      <c r="F158" s="12">
        <v>2.1774632553075669E-3</v>
      </c>
      <c r="G158" s="12">
        <v>2.1774632553075669E-3</v>
      </c>
      <c r="H158" s="14">
        <v>2.1774632553075669E-3</v>
      </c>
      <c r="I158" s="23">
        <v>1.633097441480675E-3</v>
      </c>
      <c r="J158" s="25">
        <v>1.6344320348678834E-3</v>
      </c>
      <c r="K158" s="30">
        <v>1.9E-3</v>
      </c>
      <c r="L158" s="29">
        <f>(K158-Table1[[#This Row],[2015]])</f>
        <v>1.0834512792596625E-3</v>
      </c>
      <c r="M158" s="28"/>
    </row>
    <row r="159" spans="1:73" ht="12" customHeight="1" x14ac:dyDescent="0.2">
      <c r="A159" s="11" t="s">
        <v>160</v>
      </c>
      <c r="B159" s="12">
        <v>3.0676026541013559E-2</v>
      </c>
      <c r="C159" s="13">
        <v>3.115684200403885E-2</v>
      </c>
      <c r="D159" s="12">
        <v>3.5676507356476587E-2</v>
      </c>
      <c r="E159" s="13">
        <v>3.3657082411770366E-2</v>
      </c>
      <c r="F159" s="12">
        <v>3.6253485912106934E-2</v>
      </c>
      <c r="G159" s="12">
        <v>3.7215116838157515E-2</v>
      </c>
      <c r="H159" s="14">
        <v>3.7503606115972692E-2</v>
      </c>
      <c r="I159" s="23">
        <v>3.7792095393787861E-2</v>
      </c>
      <c r="J159" s="25">
        <v>3.766442698968487E-2</v>
      </c>
      <c r="K159" s="25">
        <v>3.9699999999999999E-2</v>
      </c>
      <c r="L159" s="29">
        <f>(K159-Table1[[#This Row],[2015]])</f>
        <v>9.0239734589864402E-3</v>
      </c>
      <c r="M159" s="28"/>
    </row>
    <row r="160" spans="1:73" ht="12" customHeight="1" x14ac:dyDescent="0.2">
      <c r="A160" s="11" t="s">
        <v>161</v>
      </c>
      <c r="B160" s="12">
        <v>8.469641174959322E-2</v>
      </c>
      <c r="C160" s="13">
        <v>8.0928320630298881E-2</v>
      </c>
      <c r="D160" s="12">
        <v>9.437355485141731E-2</v>
      </c>
      <c r="E160" s="13">
        <v>9.2232593988181899E-2</v>
      </c>
      <c r="F160" s="12">
        <v>9.4459193285946735E-2</v>
      </c>
      <c r="G160" s="12">
        <v>9.522993919671148E-2</v>
      </c>
      <c r="H160" s="14">
        <v>9.1804401815534814E-2</v>
      </c>
      <c r="I160" s="23">
        <v>8.9920356255887637E-2</v>
      </c>
      <c r="J160" s="25">
        <v>9.0270132949445345E-2</v>
      </c>
      <c r="K160" s="30">
        <v>9.5699999999999993E-2</v>
      </c>
      <c r="L160" s="29">
        <f>(K160-Table1[[#This Row],[2015]])</f>
        <v>1.1003588250406773E-2</v>
      </c>
      <c r="M160" s="28"/>
    </row>
    <row r="161" spans="1:73" s="5" customFormat="1" ht="12" customHeight="1" x14ac:dyDescent="0.2">
      <c r="A161" s="11" t="s">
        <v>162</v>
      </c>
      <c r="B161" s="12">
        <v>7.8877512324611307E-2</v>
      </c>
      <c r="C161" s="13">
        <v>7.4706105422828975E-2</v>
      </c>
      <c r="D161" s="12">
        <v>7.5464543041334847E-2</v>
      </c>
      <c r="E161" s="13">
        <v>7.4326886613576032E-2</v>
      </c>
      <c r="F161" s="12">
        <v>7.5464543041334847E-2</v>
      </c>
      <c r="G161" s="12">
        <v>7.6602199469093663E-2</v>
      </c>
      <c r="H161" s="14">
        <v>7.6222980659840733E-2</v>
      </c>
      <c r="I161" s="23">
        <v>7.6222980659840733E-2</v>
      </c>
      <c r="J161" s="25">
        <v>8.3426443202979511E-2</v>
      </c>
      <c r="K161" s="25">
        <v>8.3099999999999993E-2</v>
      </c>
      <c r="L161" s="29">
        <f>(K161-Table1[[#This Row],[2015]])</f>
        <v>4.2224876753886864E-3</v>
      </c>
      <c r="M161" s="28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</row>
    <row r="162" spans="1:73" ht="12" customHeight="1" x14ac:dyDescent="0.2">
      <c r="A162" s="11" t="s">
        <v>163</v>
      </c>
      <c r="B162" s="12">
        <v>3.9227799227799225E-2</v>
      </c>
      <c r="C162" s="13">
        <v>3.9845559845559847E-2</v>
      </c>
      <c r="D162" s="12">
        <v>3.9691119691119693E-2</v>
      </c>
      <c r="E162" s="13">
        <v>0.04</v>
      </c>
      <c r="F162" s="12">
        <v>3.5675675675675679E-2</v>
      </c>
      <c r="G162" s="12">
        <v>3.5830115830115833E-2</v>
      </c>
      <c r="H162" s="14">
        <v>3.5830115830115833E-2</v>
      </c>
      <c r="I162" s="23">
        <v>3.5675675675675679E-2</v>
      </c>
      <c r="J162" s="25">
        <v>3.5480432465357085E-2</v>
      </c>
      <c r="K162" s="30">
        <v>3.7499999999999999E-2</v>
      </c>
      <c r="L162" s="29">
        <f>(K162-Table1[[#This Row],[2015]])</f>
        <v>-1.727799227799226E-3</v>
      </c>
      <c r="M162" s="28"/>
    </row>
    <row r="163" spans="1:73" ht="12" customHeight="1" x14ac:dyDescent="0.2">
      <c r="A163" s="11" t="s">
        <v>28</v>
      </c>
      <c r="B163" s="12">
        <v>0.1288081239978621</v>
      </c>
      <c r="C163" s="13">
        <v>0.11687154819169784</v>
      </c>
      <c r="D163" s="12">
        <v>0.1207910208444682</v>
      </c>
      <c r="E163" s="13">
        <v>0.11010154997327633</v>
      </c>
      <c r="F163" s="12">
        <v>0.10814181364689114</v>
      </c>
      <c r="G163" s="12">
        <v>0.10849812934259755</v>
      </c>
      <c r="H163" s="14">
        <v>0.10760734010333155</v>
      </c>
      <c r="I163" s="23">
        <v>9.068234455727775E-2</v>
      </c>
      <c r="J163" s="25">
        <v>9.4727104532839959E-2</v>
      </c>
      <c r="K163" s="25">
        <v>9.7699999999999995E-2</v>
      </c>
      <c r="L163" s="29">
        <f>(K163-Table1[[#This Row],[2015]])</f>
        <v>-3.11081239978621E-2</v>
      </c>
      <c r="M163" s="28"/>
    </row>
    <row r="164" spans="1:73" s="5" customFormat="1" ht="12" customHeight="1" x14ac:dyDescent="0.2">
      <c r="A164" s="22" t="s">
        <v>29</v>
      </c>
      <c r="B164" s="12">
        <v>0.31264367816091954</v>
      </c>
      <c r="C164" s="13">
        <v>0.28955067920585165</v>
      </c>
      <c r="D164" s="12">
        <v>0.29184952978056428</v>
      </c>
      <c r="E164" s="13">
        <v>0.28557993730407522</v>
      </c>
      <c r="F164" s="12">
        <v>0.28474399164054337</v>
      </c>
      <c r="G164" s="12">
        <v>0.28662486938349008</v>
      </c>
      <c r="H164" s="14">
        <v>0.28328108672936259</v>
      </c>
      <c r="I164" s="23">
        <v>0.27920585161964473</v>
      </c>
      <c r="J164" s="25">
        <v>0.27662216702887304</v>
      </c>
      <c r="K164" s="30">
        <v>0.29370000000000002</v>
      </c>
      <c r="L164" s="29">
        <f>(K164-Table1[[#This Row],[2015]])</f>
        <v>-1.8943678160919519E-2</v>
      </c>
      <c r="M164" s="28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</row>
    <row r="165" spans="1:73" s="5" customFormat="1" ht="12" customHeight="1" x14ac:dyDescent="0.2">
      <c r="A165" s="11" t="s">
        <v>164</v>
      </c>
      <c r="B165" s="12">
        <v>7.0026344862751763E-2</v>
      </c>
      <c r="C165" s="13">
        <v>6.5352256310019549E-2</v>
      </c>
      <c r="D165" s="12">
        <v>6.7731792300501401E-2</v>
      </c>
      <c r="E165" s="13">
        <v>6.8496643154584855E-2</v>
      </c>
      <c r="F165" s="12">
        <v>7.5210333984872951E-2</v>
      </c>
      <c r="G165" s="12">
        <v>7.5720234554261925E-2</v>
      </c>
      <c r="H165" s="14">
        <v>7.5465284269567431E-2</v>
      </c>
      <c r="I165" s="23">
        <v>7.1556046570918672E-2</v>
      </c>
      <c r="J165" s="25">
        <v>7.0526665559062965E-2</v>
      </c>
      <c r="K165" s="25">
        <v>7.3800000000000004E-2</v>
      </c>
      <c r="L165" s="29">
        <f>(K165-Table1[[#This Row],[2015]])</f>
        <v>3.7736551372482413E-3</v>
      </c>
      <c r="M165" s="28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</row>
    <row r="166" spans="1:73" ht="12" customHeight="1" x14ac:dyDescent="0.2">
      <c r="A166" s="22" t="s">
        <v>30</v>
      </c>
      <c r="B166" s="12">
        <v>8.9519248480383132E-2</v>
      </c>
      <c r="C166" s="13">
        <v>8.4730152882667165E-2</v>
      </c>
      <c r="D166" s="12">
        <v>9.0071836433965741E-2</v>
      </c>
      <c r="E166" s="13">
        <v>9.0071836433965741E-2</v>
      </c>
      <c r="F166" s="12">
        <v>9.8176459753177375E-2</v>
      </c>
      <c r="G166" s="12">
        <v>0.12820040523116596</v>
      </c>
      <c r="H166" s="14">
        <v>0.12433228955608767</v>
      </c>
      <c r="I166" s="23">
        <v>0.12322711364892246</v>
      </c>
      <c r="J166" s="25">
        <v>0.1181427343078246</v>
      </c>
      <c r="K166" s="30">
        <v>0.12239999999999999</v>
      </c>
      <c r="L166" s="29">
        <f>(K166-Table1[[#This Row],[2015]])</f>
        <v>3.2880751519616863E-2</v>
      </c>
      <c r="M166" s="28"/>
    </row>
    <row r="167" spans="1:73" ht="12" customHeight="1" x14ac:dyDescent="0.2">
      <c r="A167" s="11" t="s">
        <v>165</v>
      </c>
      <c r="B167" s="12">
        <v>7.5047801147227533E-2</v>
      </c>
      <c r="C167" s="13">
        <v>7.0586360739324408E-2</v>
      </c>
      <c r="D167" s="12">
        <v>7.2339069471000633E-2</v>
      </c>
      <c r="E167" s="13">
        <v>7.5525812619502863E-2</v>
      </c>
      <c r="F167" s="12">
        <v>7.9031230082855328E-2</v>
      </c>
      <c r="G167" s="12">
        <v>8.0624601657106443E-2</v>
      </c>
      <c r="H167" s="14">
        <v>7.9827915869980878E-2</v>
      </c>
      <c r="I167" s="23">
        <v>7.6641172721478648E-2</v>
      </c>
      <c r="J167" s="25">
        <v>7.5530586766541827E-2</v>
      </c>
      <c r="K167" s="25">
        <v>8.0500000000000002E-2</v>
      </c>
      <c r="L167" s="29">
        <f>(K167-Table1[[#This Row],[2015]])</f>
        <v>5.4521988527724691E-3</v>
      </c>
      <c r="M167" s="28"/>
    </row>
    <row r="168" spans="1:73" ht="12" customHeight="1" x14ac:dyDescent="0.2">
      <c r="A168" s="11" t="s">
        <v>166</v>
      </c>
      <c r="B168" s="12">
        <v>1.1788384128809662E-2</v>
      </c>
      <c r="C168" s="13">
        <v>1.1788384128809662E-2</v>
      </c>
      <c r="D168" s="12">
        <v>1.2075905692926969E-2</v>
      </c>
      <c r="E168" s="13">
        <v>1.2363427257044278E-2</v>
      </c>
      <c r="F168" s="12">
        <v>1.2363427257044278E-2</v>
      </c>
      <c r="G168" s="12">
        <v>1.2650948821161587E-2</v>
      </c>
      <c r="H168" s="14">
        <v>1.1788384128809662E-2</v>
      </c>
      <c r="I168" s="23">
        <v>1.1500862564692352E-2</v>
      </c>
      <c r="J168" s="25">
        <v>1.1507479861910242E-2</v>
      </c>
      <c r="K168" s="30">
        <v>1.24E-2</v>
      </c>
      <c r="L168" s="29">
        <f>(K168-Table1[[#This Row],[2015]])</f>
        <v>6.11615871190338E-4</v>
      </c>
      <c r="M168" s="28"/>
    </row>
    <row r="169" spans="1:73" x14ac:dyDescent="0.2">
      <c r="A169" s="11" t="s">
        <v>167</v>
      </c>
      <c r="B169" s="12">
        <v>1.9281332164767746E-2</v>
      </c>
      <c r="C169" s="13">
        <v>1.8404907975460124E-2</v>
      </c>
      <c r="D169" s="12">
        <v>1.8843120070113933E-2</v>
      </c>
      <c r="E169" s="13">
        <v>1.862401402278703E-2</v>
      </c>
      <c r="F169" s="12">
        <v>2.0157756354075372E-2</v>
      </c>
      <c r="G169" s="12">
        <v>1.9938650306748466E-2</v>
      </c>
      <c r="H169" s="14">
        <v>1.9938650306748466E-2</v>
      </c>
      <c r="I169" s="23">
        <v>2.0157756354075372E-2</v>
      </c>
      <c r="J169" s="25">
        <v>2.0506108202443279E-2</v>
      </c>
      <c r="K169" s="25">
        <v>2.1999999999999999E-2</v>
      </c>
      <c r="L169" s="29">
        <f>(K169-Table1[[#This Row],[2015]])</f>
        <v>2.7186678352322524E-3</v>
      </c>
      <c r="M169" s="28"/>
    </row>
    <row r="170" spans="1:73" ht="12" customHeight="1" x14ac:dyDescent="0.2">
      <c r="A170" s="27" t="s">
        <v>168</v>
      </c>
      <c r="B170" s="15">
        <v>2.7359017308766054E-2</v>
      </c>
      <c r="C170" s="16">
        <v>2.0658849804578449E-2</v>
      </c>
      <c r="D170" s="15">
        <v>2.0100502512562814E-2</v>
      </c>
      <c r="E170" s="16">
        <v>1.5912897822445562E-2</v>
      </c>
      <c r="F170" s="15">
        <v>1.5912897822445562E-2</v>
      </c>
      <c r="G170" s="15">
        <v>1.5633724176437745E-2</v>
      </c>
      <c r="H170" s="17">
        <v>1.4517029592406477E-2</v>
      </c>
      <c r="I170" s="23">
        <v>1.340033500837521E-2</v>
      </c>
      <c r="J170" s="25">
        <v>1.3082583810302535E-2</v>
      </c>
      <c r="K170" s="30">
        <v>1.3100000000000001E-2</v>
      </c>
      <c r="L170" s="29">
        <f>(K170-Table1[[#This Row],[2015]])</f>
        <v>-1.4259017308766053E-2</v>
      </c>
      <c r="M170" s="28"/>
    </row>
    <row r="171" spans="1:73" x14ac:dyDescent="0.2">
      <c r="B171" s="4"/>
      <c r="G171" s="8"/>
      <c r="H171" s="9"/>
      <c r="I171" s="9"/>
      <c r="J171" s="9"/>
      <c r="K171" s="9"/>
      <c r="L171" s="9"/>
    </row>
    <row r="172" spans="1:73" x14ac:dyDescent="0.2">
      <c r="H172" s="10"/>
      <c r="I172" s="10"/>
      <c r="J172" s="10"/>
      <c r="K172" s="10"/>
      <c r="L172" s="10"/>
    </row>
    <row r="173" spans="1:73" x14ac:dyDescent="0.2">
      <c r="A173" s="3"/>
      <c r="B173" s="3"/>
      <c r="C173" s="7"/>
      <c r="D173" s="3"/>
      <c r="E173" s="3"/>
      <c r="F173" s="3"/>
      <c r="G173" s="7"/>
      <c r="H173" s="7"/>
      <c r="I173" s="7"/>
      <c r="J173" s="7"/>
      <c r="K173" s="7"/>
      <c r="L173" s="7"/>
    </row>
  </sheetData>
  <phoneticPr fontId="3" type="noConversion"/>
  <conditionalFormatting sqref="L2:L17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g D A A B Q S w M E F A A C A A g A o I A M W 3 0 U F W K l A A A A 9 w A A A B I A H A B D b 2 5 m a W c v U G F j a 2 F n Z S 5 4 b W w g o h g A K K A U A A A A A A A A A A A A A A A A A A A A A A A A A A A A h Y 9 B D o I w F E S v Q r q n L d U Y Q z 5 l 4 V Y S E 6 J x S 2 q F R v g Y W i x 3 c + G R v I I Y R d 2 5 n J k 3 y c z 9 e o N 0 a O r g o j t r W k x I R D k J N K r 2 Y L B M S O + O 4 Z K k E j a F O h W l D k Y Y b T x Y k 5 D K u X P M m P e e + h l t u 5 I J z i O 2 z 9 a 5 q n R T h A a t K 1 B p 8 m k d / r e I h N 1 r j B Q 0 E g s q 5 l x Q D m x y I T P 4 J c Q 4 + J n + m L D q a 9 d 3 W m o M t z m w S Q J 7 n 5 A P U E s D B B Q A A g A I A K C A D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g A x b B f Q O T / E A A A B l A Q A A E w A c A E Z v c m 1 1 b G F z L 1 N l Y 3 R p b 2 4 x L m 0 g o h g A K K A U A A A A A A A A A A A A A A A A A A A A A A A A A A A A p Z B L S 8 Q w E M f v h X 6 H U E F 2 w a R p G v t w K d K H B W / C C h 7 E Q z a Z 2 k L a h C b 2 8 9 v F i 3 h 1 L j P 8 Y P g / H E g / m Q W d f 3 Z y C o M w c K N Y Q a G b a P T e u o c 4 t m b 1 Q i P p 0 a f Z Y h z P o C Y R K z P G j D K O x T C Y V Y m L B i y s B a E d 1 p P z e K f Y L P u 9 A N 4 Y s i p C F d L g w w D t c z Z f q 4 S d v K i B v F 6 / 3 e E N L q Q 1 i 4 f F u 8 M f e S I 9 + Y c 8 s W p 4 X G G r a M k K l a b 3 n C n J M 8 l L J Q X L R U l l l g s F c D s K N 1 Z d V 3 C W 0 J K m d U 9 5 8 d T W R c c y y p q 8 7 Z u + q a P j H X p / n q 2 G e T c r r u V V U U L S 6 O M Y B t P y O + L p G 1 B L A Q I t A B Q A A g A I A K C A D F t 9 F B V i p Q A A A P c A A A A S A A A A A A A A A A A A A A A A A A A A A A B D b 2 5 m a W c v U G F j a 2 F n Z S 5 4 b W x Q S w E C L Q A U A A I A C A C g g A x b D 8 r p q 6 Q A A A D p A A A A E w A A A A A A A A A A A A A A A A D x A A A A W 0 N v b n R l b n R f V H l w Z X N d L n h t b F B L A Q I t A B Q A A g A I A K C A D F s F 9 A 5 P 8 Q A A A G U B A A A T A A A A A A A A A A A A A A A A A O I B A A B G b 3 J t d W x h c y 9 T Z W N 0 a W 9 u M S 5 t U E s F B g A A A A A D A A M A w g A A A C A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U L A A A A A A A A U w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h 0 d H B z J T N B J T J G J T J G c G 9 y d G F s J T I w Y 3 Q l M j B n b 3 Y l M k Y t J T J G b W V k a W E l M k Z k b 2 g l M k Y y M D I 0 L W F m Z m 9 y Z G F i b G U t Y X B w Z W F s c y 1 s a X N 0 L W Z v c i 1 v b i 1 s a W 5 l L X Y y J T I w c G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M z Z j M z Z m N S 0 5 N D Q z L T Q 5 N T I t Y T Y 2 Z S 1 i O G R k N G Z i Y T B k Z D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y V D E 5 O j Q w O j E 3 L j c 4 N T g 4 N z R a I i A v P j x F b n R y e S B U e X B l P S J G a W x s Q 2 9 s d W 1 u V H l w Z X M i I F Z h b H V l P S J z Q m d Z R y I g L z 4 8 R W 5 0 c n k g V H l w Z T 0 i R m l s b E N v b H V t b k 5 h b W V z I i B W Y W x 1 Z T 0 i c 1 s m c X V v d D t J Z C Z x d W 9 0 O y w m c X V v d D t O Y W 1 l J n F 1 b 3 Q 7 L C Z x d W 9 0 O 0 t p b m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d H R w c z p c X C 9 c X C 9 w b 3 J 0 Y W w g Y 3 Q g Z 2 9 2 X F w v L V x c L 2 1 l Z G l h X F w v Z G 9 o X F w v M j A y N C 1 h Z m Z v c m R h Y m x l L W F w c G V h b H M t b G l z d C 1 m b 3 I t b 2 4 t b G l u Z S 1 2 M i B w Z C 9 B d X R v U m V t b 3 Z l Z E N v b H V t b n M x L n t J Z C w w f S Z x d W 9 0 O y w m c X V v d D t T Z W N 0 a W 9 u M S 9 o d H R w c z p c X C 9 c X C 9 w b 3 J 0 Y W w g Y 3 Q g Z 2 9 2 X F w v L V x c L 2 1 l Z G l h X F w v Z G 9 o X F w v M j A y N C 1 h Z m Z v c m R h Y m x l L W F w c G V h b H M t b G l z d C 1 m b 3 I t b 2 4 t b G l u Z S 1 2 M i B w Z C 9 B d X R v U m V t b 3 Z l Z E N v b H V t b n M x L n t O Y W 1 l L D F 9 J n F 1 b 3 Q 7 L C Z x d W 9 0 O 1 N l Y 3 R p b 2 4 x L 2 h 0 d H B z O l x c L 1 x c L 3 B v c n R h b C B j d C B n b 3 Z c X C 8 t X F w v b W V k a W F c X C 9 k b 2 h c X C 8 y M D I 0 L W F m Z m 9 y Z G F i b G U t Y X B w Z W F s c y 1 s a X N 0 L W Z v c i 1 v b i 1 s a W 5 l L X Y y I H B k L 0 F 1 d G 9 S Z W 1 v d m V k Q 2 9 s d W 1 u c z E u e 0 t p b m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a H R 0 c H M 6 X F w v X F w v c G 9 y d G F s I G N 0 I G d v d l x c L y 1 c X C 9 t Z W R p Y V x c L 2 R v a F x c L z I w M j Q t Y W Z m b 3 J k Y W J s Z S 1 h c H B l Y W x z L W x p c 3 Q t Z m 9 y L W 9 u L W x p b m U t d j I g c G Q v Q X V 0 b 1 J l b W 9 2 Z W R D b 2 x 1 b W 5 z M S 5 7 S W Q s M H 0 m c X V v d D s s J n F 1 b 3 Q 7 U 2 V j d G l v b j E v a H R 0 c H M 6 X F w v X F w v c G 9 y d G F s I G N 0 I G d v d l x c L y 1 c X C 9 t Z W R p Y V x c L 2 R v a F x c L z I w M j Q t Y W Z m b 3 J k Y W J s Z S 1 h c H B l Y W x z L W x p c 3 Q t Z m 9 y L W 9 u L W x p b m U t d j I g c G Q v Q X V 0 b 1 J l b W 9 2 Z W R D b 2 x 1 b W 5 z M S 5 7 T m F t Z S w x f S Z x d W 9 0 O y w m c X V v d D t T Z W N 0 a W 9 u M S 9 o d H R w c z p c X C 9 c X C 9 w b 3 J 0 Y W w g Y 3 Q g Z 2 9 2 X F w v L V x c L 2 1 l Z G l h X F w v Z G 9 o X F w v M j A y N C 1 h Z m Z v c m R h Y m x l L W F w c G V h b H M t b G l z d C 1 m b 3 I t b 2 4 t b G l u Z S 1 2 M i B w Z C 9 B d X R v U m V t b 3 Z l Z E N v b H V t b n M x L n t L a W 5 k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d H R w c y U z Q S U y R i U y R n B v c n R h b C U y M G N 0 J T I w Z 2 9 2 J T J G L S U y R m 1 l Z G l h J T J G Z G 9 o J T J G M j A y N C 1 h Z m Z v c m R h Y m x l L W F w c G V h b H M t b G l z d C 1 m b 3 I t b 2 4 t b G l u Z S 1 2 M i U y M H B k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i o T Y T 0 n n w R I 2 a t g H o 6 u M V A A A A A A I A A A A A A B B m A A A A A Q A A I A A A A A o O 5 t S F q G K q S 9 Q l 4 k A Y 4 o O 6 s r L A t o j s I 2 r 7 S e R P l s y a A A A A A A 6 A A A A A A g A A I A A A A A J m g y x R K Y p I z u n H 4 E B 0 1 w z h 6 O w F J / + N + I W w 6 D G A / 3 5 B U A A A A K + + J q 6 Z + r 6 T w r k f C X 1 I 4 2 3 z X P q G c 8 8 8 9 m J U 4 j A L Y d u b C G b 7 B 8 b 7 i D 7 0 E J b N e L K X y q f V s f + S 5 D z F h m n A g H t u p W x W 4 I k m H q R b J t y z j x V 7 k f u A Q A A A A B E 3 6 3 T T N T O n L m v 9 Q T m s S r n a X + a U U w z i g d / A m 5 P o 8 Y m Z O R j f c E V F T 5 2 3 2 w e X + K 5 S F R t l A s v C d + S 3 1 8 y s N P c G 3 u E = < / D a t a M a s h u p > 
</file>

<file path=customXml/itemProps1.xml><?xml version="1.0" encoding="utf-8"?>
<ds:datastoreItem xmlns:ds="http://schemas.openxmlformats.org/officeDocument/2006/customXml" ds:itemID="{F95C1360-E1F1-4CC8-9616-6316AD983A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8-30g stock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 Laura</dc:creator>
  <cp:lastModifiedBy>Kapij, Trenton</cp:lastModifiedBy>
  <cp:lastPrinted>2021-03-18T16:13:33Z</cp:lastPrinted>
  <dcterms:created xsi:type="dcterms:W3CDTF">2021-02-16T20:48:19Z</dcterms:created>
  <dcterms:modified xsi:type="dcterms:W3CDTF">2025-09-04T18:10:12Z</dcterms:modified>
</cp:coreProperties>
</file>